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75CAPOLUOGHI E SUPERIORI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<sst xmlns="http://schemas.openxmlformats.org/spreadsheetml/2006/main" count="80" uniqueCount="59">
  <si>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 xml:space="preserve">Elezioni dei consigli comunali del 15 giugno 1975: riepilogo nazionale dei 1467 comuni con oltre 5 mila abitanti </t>
  </si>
  <si>
    <t>(compresi i capoluoghi di provincia)</t>
  </si>
  <si>
    <t>Liste</t>
  </si>
  <si>
    <t>Voti validi</t>
  </si>
  <si>
    <t>%</t>
  </si>
  <si>
    <t>Seggi</t>
  </si>
  <si>
    <t>Dc</t>
  </si>
  <si>
    <t>Dc-indipendenti</t>
  </si>
  <si>
    <t>Psi</t>
  </si>
  <si>
    <t>Psi-indipendenti</t>
  </si>
  <si>
    <t>-</t>
  </si>
  <si>
    <t>Psdi</t>
  </si>
  <si>
    <t>Psdi-indipendenti</t>
  </si>
  <si>
    <t>Pri</t>
  </si>
  <si>
    <t>Pri-indipendenti</t>
  </si>
  <si>
    <t>Pci</t>
  </si>
  <si>
    <t>Pci-indipendenti</t>
  </si>
  <si>
    <t>Msi  Dn</t>
  </si>
  <si>
    <t>Msi Dn-indipendenti</t>
  </si>
  <si>
    <t>Destra  nazionale</t>
  </si>
  <si>
    <t>Pdup</t>
  </si>
  <si>
    <t>Dem.Proletaria</t>
  </si>
  <si>
    <t>Dem.Popolare</t>
  </si>
  <si>
    <t>Pc (marx. len.) Italiano</t>
  </si>
  <si>
    <t>Pc  Marxista leninista</t>
  </si>
  <si>
    <t>Part. Riv. marx. len. ital.</t>
  </si>
  <si>
    <t>Part. Crist. soc.</t>
  </si>
  <si>
    <t>Dem. Operaia</t>
  </si>
  <si>
    <t>Mov. Nuova  Repubblica</t>
  </si>
  <si>
    <t>Sinistra indipendente</t>
  </si>
  <si>
    <t>Mov. Friuli</t>
  </si>
  <si>
    <t>P.Sar.D'Az.</t>
  </si>
  <si>
    <t>Uv-Rv-Uvp</t>
  </si>
  <si>
    <t>Pli</t>
  </si>
  <si>
    <t>Pli-indipendenti</t>
  </si>
  <si>
    <t>Dc-Psi</t>
  </si>
  <si>
    <t>Dc-Psdi</t>
  </si>
  <si>
    <t>Dc-Pri</t>
  </si>
  <si>
    <t>Psi-Psdi</t>
  </si>
  <si>
    <t>Psdi-Pri</t>
  </si>
  <si>
    <t>Psdi-Pli</t>
  </si>
  <si>
    <t>Pli-Pri</t>
  </si>
  <si>
    <t>Altre liste miste di Centro sinistra</t>
  </si>
  <si>
    <t>Altre liste miste di Sinistra</t>
  </si>
  <si>
    <t>Altre liste miste di Centro</t>
  </si>
  <si>
    <t>Altre liste miste di Destra</t>
  </si>
  <si>
    <t>Altre liste</t>
  </si>
  <si>
    <t>Totale</t>
  </si>
  <si>
    <t>Elettori</t>
  </si>
  <si>
    <t>Votanti</t>
  </si>
  <si>
    <t>% voti validi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</si>
  <si>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</si>
  <si>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</si>
  <si>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</si>
  <si>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</si>
  <si>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</si>
  <si>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</si>
  <si>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15 giugno 1975</t>
    </r>
    <r>
      <rPr>
        <sz val="9"/>
        <rFont val="Times New Roman"/>
        <family val="1"/>
      </rPr>
      <t>, Roma 1982.</t>
    </r>
  </si>
  <si>
    <t>Elezioni comunali - Cicli generali del 15 giugno 1975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</si>
</sst>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" fontId="6" fillId="0" borderId="3" xfId="0" applyNumberFormat="1" applyFont="1" applyBorder="1" applyAlignment="1" quotePrefix="1">
      <alignment horizontal="left"/>
    </xf>
    <xf numFmtId="3" fontId="6" fillId="0" borderId="3" xfId="0" applyNumberFormat="1" applyFont="1" applyBorder="1" applyAlignment="1">
      <alignment horizontal="left"/>
    </xf>
    <xf numFmtId="178" fontId="4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18" customFormat="1" ht="18.75">
      <c r="A1" s="28" t="s">
        <v>58</v>
      </c>
      <c r="B1" s="16"/>
      <c r="C1" s="16"/>
      <c r="D1" s="17"/>
      <c r="E1" s="17"/>
      <c r="F1" s="16"/>
      <c r="G1" s="16"/>
      <c r="H1" s="12"/>
    </row>
    <row r="2" ht="12">
      <c r="B2" s="6"/>
    </row>
    <row r="3" ht="12">
      <c r="B3" s="6"/>
    </row>
    <row r="4" spans="1:2" ht="12">
      <c r="A4" s="4" t="s">
        <v>0</v>
      </c>
      <c r="B4" s="4"/>
    </row>
    <row r="5" ht="12">
      <c r="A5" s="4" t="s">
        <v>1</v>
      </c>
    </row>
    <row r="6" spans="1:8" ht="21" customHeight="1">
      <c r="A6" s="19" t="s">
        <v>2</v>
      </c>
      <c r="B6" s="19"/>
      <c r="C6" s="20" t="s">
        <v>3</v>
      </c>
      <c r="D6" s="21"/>
      <c r="E6" s="21" t="s">
        <v>4</v>
      </c>
      <c r="F6" s="22"/>
      <c r="G6" s="20" t="s">
        <v>5</v>
      </c>
      <c r="H6" s="5"/>
    </row>
    <row r="7" spans="1:7" ht="12">
      <c r="A7" s="11" t="s">
        <v>6</v>
      </c>
      <c r="B7" s="11"/>
      <c r="C7" s="2">
        <v>7030487</v>
      </c>
      <c r="E7" s="3">
        <v>34.2</v>
      </c>
      <c r="F7" s="6"/>
      <c r="G7" s="2">
        <v>15175</v>
      </c>
    </row>
    <row r="8" spans="1:7" ht="12">
      <c r="A8" s="11" t="s">
        <v>7</v>
      </c>
      <c r="B8" s="11"/>
      <c r="C8" s="2">
        <v>55521</v>
      </c>
      <c r="E8" s="3">
        <v>0.3</v>
      </c>
      <c r="F8" s="6"/>
      <c r="G8" s="2">
        <v>194</v>
      </c>
    </row>
    <row r="9" spans="1:7" ht="12">
      <c r="A9" s="11" t="s">
        <v>8</v>
      </c>
      <c r="B9" s="11"/>
      <c r="C9" s="2">
        <v>2730452</v>
      </c>
      <c r="E9" s="3">
        <v>13.3</v>
      </c>
      <c r="F9" s="6"/>
      <c r="G9" s="2">
        <v>5244</v>
      </c>
    </row>
    <row r="10" spans="1:7" ht="12">
      <c r="A10" s="18" t="s">
        <v>9</v>
      </c>
      <c r="B10" s="11"/>
      <c r="C10" s="2">
        <v>5128</v>
      </c>
      <c r="E10" s="3" t="s">
        <v>10</v>
      </c>
      <c r="F10" s="6"/>
      <c r="G10" s="2">
        <v>22</v>
      </c>
    </row>
    <row r="11" spans="1:7" ht="12">
      <c r="A11" s="11" t="s">
        <v>11</v>
      </c>
      <c r="B11" s="11"/>
      <c r="C11" s="2">
        <v>1195720</v>
      </c>
      <c r="E11" s="3">
        <v>5.8</v>
      </c>
      <c r="F11" s="6"/>
      <c r="G11" s="2">
        <v>1764</v>
      </c>
    </row>
    <row r="12" spans="1:7" ht="12">
      <c r="A12" s="11" t="s">
        <v>12</v>
      </c>
      <c r="B12" s="11"/>
      <c r="C12" s="2">
        <v>4111</v>
      </c>
      <c r="E12" s="3" t="s">
        <v>10</v>
      </c>
      <c r="F12" s="6"/>
      <c r="G12" s="2">
        <v>12</v>
      </c>
    </row>
    <row r="13" spans="1:7" ht="12">
      <c r="A13" s="11" t="s">
        <v>13</v>
      </c>
      <c r="B13" s="11"/>
      <c r="C13" s="2">
        <v>753003</v>
      </c>
      <c r="E13" s="3">
        <v>3.7</v>
      </c>
      <c r="F13" s="6"/>
      <c r="G13" s="2">
        <v>762</v>
      </c>
    </row>
    <row r="14" spans="1:7" ht="12">
      <c r="A14" s="11" t="s">
        <v>14</v>
      </c>
      <c r="B14" s="11"/>
      <c r="C14" s="2">
        <v>6211</v>
      </c>
      <c r="E14" s="3" t="s">
        <v>10</v>
      </c>
      <c r="F14" s="6"/>
      <c r="G14" s="2">
        <v>14</v>
      </c>
    </row>
    <row r="15" spans="1:7" ht="12">
      <c r="A15" s="11" t="s">
        <v>15</v>
      </c>
      <c r="B15" s="11"/>
      <c r="C15" s="2">
        <v>6434784</v>
      </c>
      <c r="E15" s="3">
        <v>31.3</v>
      </c>
      <c r="F15" s="6"/>
      <c r="G15" s="2">
        <v>12293</v>
      </c>
    </row>
    <row r="16" spans="1:7" ht="12">
      <c r="A16" s="11" t="s">
        <v>16</v>
      </c>
      <c r="B16" s="11"/>
      <c r="C16" s="2">
        <v>203626</v>
      </c>
      <c r="E16" s="3">
        <v>1</v>
      </c>
      <c r="F16" s="6"/>
      <c r="G16" s="2">
        <v>112</v>
      </c>
    </row>
    <row r="17" spans="1:7" ht="12">
      <c r="A17" s="11" t="s">
        <v>17</v>
      </c>
      <c r="B17" s="11"/>
      <c r="C17" s="2">
        <v>994099</v>
      </c>
      <c r="E17" s="3">
        <v>4.8</v>
      </c>
      <c r="F17" s="6"/>
      <c r="G17" s="2">
        <v>1066</v>
      </c>
    </row>
    <row r="18" spans="1:7" ht="12">
      <c r="A18" s="11" t="s">
        <v>18</v>
      </c>
      <c r="B18" s="11"/>
      <c r="C18" s="2">
        <v>3270</v>
      </c>
      <c r="E18" s="3" t="s">
        <v>10</v>
      </c>
      <c r="F18" s="6"/>
      <c r="G18" s="2">
        <v>8</v>
      </c>
    </row>
    <row r="19" spans="1:7" ht="12">
      <c r="A19" s="11" t="s">
        <v>19</v>
      </c>
      <c r="B19" s="11"/>
      <c r="C19" s="2">
        <v>131284</v>
      </c>
      <c r="E19" s="3">
        <v>0.6</v>
      </c>
      <c r="F19" s="6"/>
      <c r="G19" s="2">
        <v>15</v>
      </c>
    </row>
    <row r="20" spans="1:7" ht="12">
      <c r="A20" s="11" t="s">
        <v>20</v>
      </c>
      <c r="B20" s="11"/>
      <c r="C20" s="2">
        <v>40345</v>
      </c>
      <c r="E20" s="3">
        <v>0.2</v>
      </c>
      <c r="F20" s="6"/>
      <c r="G20" s="2">
        <v>29</v>
      </c>
    </row>
    <row r="21" spans="1:7" ht="12">
      <c r="A21" s="11" t="s">
        <v>21</v>
      </c>
      <c r="B21" s="11"/>
      <c r="C21" s="2">
        <v>111595</v>
      </c>
      <c r="E21" s="3">
        <v>0.6</v>
      </c>
      <c r="F21" s="6"/>
      <c r="G21" s="2">
        <v>50</v>
      </c>
    </row>
    <row r="22" spans="1:7" ht="12">
      <c r="A22" s="11" t="s">
        <v>22</v>
      </c>
      <c r="B22" s="11"/>
      <c r="C22" s="2">
        <v>3540</v>
      </c>
      <c r="E22" s="3" t="s">
        <v>10</v>
      </c>
      <c r="F22" s="6"/>
      <c r="G22" s="2">
        <v>6</v>
      </c>
    </row>
    <row r="23" spans="1:7" ht="12">
      <c r="A23" s="11" t="s">
        <v>23</v>
      </c>
      <c r="B23" s="11"/>
      <c r="C23" s="2">
        <v>1781</v>
      </c>
      <c r="E23" s="3" t="s">
        <v>10</v>
      </c>
      <c r="F23" s="6"/>
      <c r="G23" s="2">
        <v>2</v>
      </c>
    </row>
    <row r="24" spans="1:7" ht="12">
      <c r="A24" s="11" t="s">
        <v>24</v>
      </c>
      <c r="B24" s="11"/>
      <c r="C24" s="2">
        <v>221</v>
      </c>
      <c r="E24" s="3" t="s">
        <v>10</v>
      </c>
      <c r="F24" s="6"/>
      <c r="G24" s="2">
        <v>1</v>
      </c>
    </row>
    <row r="25" spans="1:7" ht="12">
      <c r="A25" s="11" t="s">
        <v>25</v>
      </c>
      <c r="B25" s="11"/>
      <c r="C25" s="2">
        <v>394</v>
      </c>
      <c r="E25" s="3" t="s">
        <v>10</v>
      </c>
      <c r="F25" s="6"/>
      <c r="G25" s="2">
        <v>1</v>
      </c>
    </row>
    <row r="26" spans="1:7" ht="12">
      <c r="A26" s="11" t="s">
        <v>26</v>
      </c>
      <c r="B26" s="11"/>
      <c r="C26" s="2">
        <v>436</v>
      </c>
      <c r="E26" s="3" t="s">
        <v>10</v>
      </c>
      <c r="F26" s="6"/>
      <c r="G26" s="2">
        <v>2</v>
      </c>
    </row>
    <row r="27" spans="1:7" ht="12">
      <c r="A27" s="11" t="s">
        <v>27</v>
      </c>
      <c r="B27" s="11"/>
      <c r="C27" s="2">
        <v>11835</v>
      </c>
      <c r="E27" s="3">
        <v>0.1</v>
      </c>
      <c r="F27" s="6"/>
      <c r="G27" s="2">
        <v>1</v>
      </c>
    </row>
    <row r="28" spans="1:7" ht="12">
      <c r="A28" s="11" t="s">
        <v>28</v>
      </c>
      <c r="B28" s="11"/>
      <c r="C28" s="2">
        <v>7780</v>
      </c>
      <c r="E28" s="3" t="s">
        <v>10</v>
      </c>
      <c r="F28" s="6"/>
      <c r="G28" s="2">
        <v>1</v>
      </c>
    </row>
    <row r="29" spans="1:7" ht="12">
      <c r="A29" s="11" t="s">
        <v>29</v>
      </c>
      <c r="B29" s="11"/>
      <c r="C29" s="2">
        <v>5187</v>
      </c>
      <c r="E29" s="3" t="s">
        <v>10</v>
      </c>
      <c r="F29" s="6"/>
      <c r="G29" s="2">
        <v>6</v>
      </c>
    </row>
    <row r="30" spans="1:7" ht="12">
      <c r="A30" s="11" t="s">
        <v>30</v>
      </c>
      <c r="B30" s="11"/>
      <c r="C30" s="2">
        <v>6167</v>
      </c>
      <c r="E30" s="3" t="s">
        <v>10</v>
      </c>
      <c r="F30" s="6"/>
      <c r="G30" s="2">
        <v>14</v>
      </c>
    </row>
    <row r="31" spans="1:7" ht="12" customHeight="1">
      <c r="A31" s="11" t="s">
        <v>31</v>
      </c>
      <c r="B31" s="11"/>
      <c r="C31" s="2">
        <v>6253</v>
      </c>
      <c r="E31" s="3" t="s">
        <v>10</v>
      </c>
      <c r="F31" s="6"/>
      <c r="G31" s="2">
        <v>4</v>
      </c>
    </row>
    <row r="32" spans="1:7" ht="12">
      <c r="A32" s="11" t="s">
        <v>32</v>
      </c>
      <c r="B32" s="11"/>
      <c r="C32" s="2">
        <v>2892</v>
      </c>
      <c r="E32" s="3" t="s">
        <v>10</v>
      </c>
      <c r="F32" s="6"/>
      <c r="G32" s="2">
        <v>4</v>
      </c>
    </row>
    <row r="33" spans="1:7" ht="12">
      <c r="A33" s="11" t="s">
        <v>33</v>
      </c>
      <c r="B33" s="11"/>
      <c r="C33" s="2">
        <v>468271</v>
      </c>
      <c r="E33" s="3">
        <v>2.3</v>
      </c>
      <c r="F33" s="6"/>
      <c r="G33" s="2">
        <v>329</v>
      </c>
    </row>
    <row r="34" spans="1:7" ht="12">
      <c r="A34" s="11" t="s">
        <v>34</v>
      </c>
      <c r="B34" s="11"/>
      <c r="C34" s="2">
        <v>8730</v>
      </c>
      <c r="E34" s="3">
        <v>0.1</v>
      </c>
      <c r="F34" s="6"/>
      <c r="G34" s="2">
        <v>20</v>
      </c>
    </row>
    <row r="35" spans="1:7" ht="12">
      <c r="A35" s="11" t="s">
        <v>35</v>
      </c>
      <c r="B35" s="11"/>
      <c r="C35" s="2">
        <v>3236</v>
      </c>
      <c r="E35" s="3" t="s">
        <v>10</v>
      </c>
      <c r="F35" s="6"/>
      <c r="G35" s="2">
        <v>8</v>
      </c>
    </row>
    <row r="36" spans="1:7" ht="12">
      <c r="A36" s="11" t="s">
        <v>36</v>
      </c>
      <c r="B36" s="11"/>
      <c r="C36" s="2">
        <v>8199</v>
      </c>
      <c r="E36" s="3">
        <v>0.1</v>
      </c>
      <c r="F36" s="6"/>
      <c r="G36" s="2">
        <v>35</v>
      </c>
    </row>
    <row r="37" spans="1:7" ht="12">
      <c r="A37" s="11" t="s">
        <v>37</v>
      </c>
      <c r="B37" s="11"/>
      <c r="C37" s="2">
        <v>6172</v>
      </c>
      <c r="E37" s="3" t="s">
        <v>10</v>
      </c>
      <c r="F37" s="6"/>
      <c r="G37" s="2">
        <v>26</v>
      </c>
    </row>
    <row r="38" spans="1:7" ht="12">
      <c r="A38" s="11" t="s">
        <v>38</v>
      </c>
      <c r="B38" s="11"/>
      <c r="C38" s="2">
        <v>543</v>
      </c>
      <c r="E38" s="3" t="s">
        <v>10</v>
      </c>
      <c r="F38" s="6"/>
      <c r="G38" s="2">
        <v>2</v>
      </c>
    </row>
    <row r="39" spans="1:7" ht="12">
      <c r="A39" s="11" t="s">
        <v>39</v>
      </c>
      <c r="B39" s="11"/>
      <c r="C39" s="2">
        <v>5810</v>
      </c>
      <c r="E39" s="3" t="s">
        <v>10</v>
      </c>
      <c r="F39" s="6"/>
      <c r="G39" s="2">
        <v>13</v>
      </c>
    </row>
    <row r="40" spans="1:7" ht="12">
      <c r="A40" s="11" t="s">
        <v>40</v>
      </c>
      <c r="B40" s="11"/>
      <c r="C40" s="2">
        <v>1486</v>
      </c>
      <c r="E40" s="3" t="s">
        <v>10</v>
      </c>
      <c r="F40" s="6"/>
      <c r="G40" s="2">
        <v>4</v>
      </c>
    </row>
    <row r="41" spans="1:7" ht="12">
      <c r="A41" s="11" t="s">
        <v>41</v>
      </c>
      <c r="B41" s="11"/>
      <c r="C41" s="2">
        <v>2326</v>
      </c>
      <c r="E41" s="3" t="s">
        <v>10</v>
      </c>
      <c r="F41" s="6"/>
      <c r="G41" s="2">
        <v>5</v>
      </c>
    </row>
    <row r="42" spans="1:7" ht="12">
      <c r="A42" s="11" t="s">
        <v>42</v>
      </c>
      <c r="B42" s="11"/>
      <c r="C42" s="2">
        <v>38377</v>
      </c>
      <c r="E42" s="3">
        <v>0.2</v>
      </c>
      <c r="F42" s="6"/>
      <c r="G42" s="2">
        <v>154</v>
      </c>
    </row>
    <row r="43" spans="1:7" ht="12">
      <c r="A43" s="11" t="s">
        <v>43</v>
      </c>
      <c r="B43" s="11"/>
      <c r="C43" s="2">
        <v>14172</v>
      </c>
      <c r="E43" s="3">
        <v>0.1</v>
      </c>
      <c r="F43" s="6"/>
      <c r="G43" s="2">
        <v>73</v>
      </c>
    </row>
    <row r="44" spans="1:7" ht="12">
      <c r="A44" s="11" t="s">
        <v>44</v>
      </c>
      <c r="B44" s="11"/>
      <c r="C44" s="2">
        <v>30872</v>
      </c>
      <c r="E44" s="3">
        <v>0.2</v>
      </c>
      <c r="F44" s="6"/>
      <c r="G44" s="2">
        <v>95</v>
      </c>
    </row>
    <row r="45" spans="1:7" ht="12">
      <c r="A45" s="11" t="s">
        <v>45</v>
      </c>
      <c r="B45" s="11"/>
      <c r="C45" s="2">
        <v>274</v>
      </c>
      <c r="E45" s="3" t="s">
        <v>10</v>
      </c>
      <c r="F45" s="6"/>
      <c r="G45" s="2">
        <v>1</v>
      </c>
    </row>
    <row r="46" spans="1:7" ht="12">
      <c r="A46" s="11" t="s">
        <v>46</v>
      </c>
      <c r="B46" s="11"/>
      <c r="C46" s="2">
        <v>218642</v>
      </c>
      <c r="E46" s="3">
        <v>1</v>
      </c>
      <c r="F46" s="6"/>
      <c r="G46" s="2">
        <v>597</v>
      </c>
    </row>
    <row r="47" spans="1:6" ht="12">
      <c r="A47" s="11"/>
      <c r="B47" s="11"/>
      <c r="F47" s="6"/>
    </row>
    <row r="48" spans="1:7" ht="12">
      <c r="A48" s="11" t="s">
        <v>47</v>
      </c>
      <c r="B48" s="11"/>
      <c r="C48" s="2">
        <v>20553232</v>
      </c>
      <c r="E48" s="3">
        <v>100</v>
      </c>
      <c r="F48" s="6"/>
      <c r="G48" s="2">
        <f>SUM(G7:G46)</f>
        <v>38164</v>
      </c>
    </row>
    <row r="49" spans="1:7" ht="12">
      <c r="A49" s="23"/>
      <c r="B49" s="23"/>
      <c r="C49" s="8"/>
      <c r="D49" s="9"/>
      <c r="E49" s="9"/>
      <c r="F49" s="7"/>
      <c r="G49" s="8"/>
    </row>
    <row r="50" spans="1:7" ht="12">
      <c r="A50" s="23" t="s">
        <v>48</v>
      </c>
      <c r="B50" s="23"/>
      <c r="C50" s="8">
        <v>22889301</v>
      </c>
      <c r="D50" s="10"/>
      <c r="G50" s="5"/>
    </row>
    <row r="51" spans="1:3" ht="12">
      <c r="A51" s="11" t="s">
        <v>49</v>
      </c>
      <c r="B51" s="11"/>
      <c r="C51" s="2">
        <v>21220038</v>
      </c>
    </row>
    <row r="52" spans="1:3" ht="12">
      <c r="A52" s="11" t="s">
        <v>4</v>
      </c>
      <c r="B52" s="11"/>
      <c r="C52" s="3">
        <f>C51/C50*100</f>
        <v>92.70723470323536</v>
      </c>
    </row>
    <row r="53" spans="1:3" ht="12">
      <c r="A53" s="11" t="s">
        <v>50</v>
      </c>
      <c r="B53" s="11"/>
      <c r="C53" s="13">
        <f>C48/C51*100</f>
        <v>96.85765878458842</v>
      </c>
    </row>
    <row r="54" spans="1:3" ht="12">
      <c r="A54" s="11" t="s">
        <v>51</v>
      </c>
      <c r="B54" s="11"/>
      <c r="C54" s="2">
        <v>666806</v>
      </c>
    </row>
    <row r="55" spans="1:3" ht="12">
      <c r="A55" s="11" t="s">
        <v>52</v>
      </c>
      <c r="B55" s="11"/>
      <c r="C55" s="3">
        <f>C54/C51*100</f>
        <v>3.142341215411584</v>
      </c>
    </row>
    <row r="56" spans="1:3" ht="12">
      <c r="A56" s="11" t="s">
        <v>53</v>
      </c>
      <c r="B56" s="11"/>
      <c r="C56" s="2">
        <v>404855</v>
      </c>
    </row>
    <row r="57" spans="1:3" ht="12">
      <c r="A57" s="25" t="s">
        <v>54</v>
      </c>
      <c r="B57" s="26"/>
      <c r="C57" s="27">
        <f>C56/C54*100</f>
        <v>60.7155604478664</v>
      </c>
    </row>
    <row r="58" spans="1:7" ht="12">
      <c r="A58" s="24"/>
      <c r="B58" s="24"/>
      <c r="C58" s="24"/>
      <c r="D58" s="14"/>
      <c r="E58" s="14"/>
      <c r="F58" s="15"/>
      <c r="G58" s="5"/>
    </row>
    <row r="59" spans="1:6" ht="12">
      <c r="A59" s="4" t="s">
        <v>55</v>
      </c>
      <c r="B59" s="1" t="s">
        <v>56</v>
      </c>
      <c r="C59" s="5"/>
      <c r="D59" s="14"/>
      <c r="E59" s="14"/>
      <c r="F59" s="15"/>
    </row>
    <row r="60" ht="12">
      <c r="B60" s="4" t="s">
        <v>57</v>
      </c>
    </row>
  </sheetData>
  <printOptions gridLines="1"/>
  <pageMargins left="0.75" right="0.75" top="1" bottom="0.72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2003-04-30T12:37:15Z</dcterms:modified>
  <cp:category/>
  <cp:version/>
  <cp:contentType/>
  <cp:contentStatus/>
</cp:coreProperties>
</file>