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SENATO 2008" sheetId="1" r:id="rId1"/>
  </sheets>
  <definedNames/>
  <calcPr fullCalcOnLoad="1"/>
</workbook>
</file>

<file path=xl/sharedStrings.xml><?xml version="1.0" encoding="utf-8"?>
<sst xmlns="http://schemas.openxmlformats.org/spreadsheetml/2006/main" count="197" uniqueCount="55">
  <si>
    <t>Valori assoluti</t>
  </si>
  <si>
    <t>Udc</t>
  </si>
  <si>
    <t>Lega Nord</t>
  </si>
  <si>
    <t>Elettori</t>
  </si>
  <si>
    <t>Votanti</t>
  </si>
  <si>
    <t>Voti non validi</t>
  </si>
  <si>
    <t>Piemonte</t>
  </si>
  <si>
    <t>Lombardia</t>
  </si>
  <si>
    <t>Veneto</t>
  </si>
  <si>
    <t>Liguria</t>
  </si>
  <si>
    <t>Toscana</t>
  </si>
  <si>
    <t>Umbria</t>
  </si>
  <si>
    <t>Marche</t>
  </si>
  <si>
    <t>Lazio</t>
  </si>
  <si>
    <t>Abruzzo</t>
  </si>
  <si>
    <t>Campania</t>
  </si>
  <si>
    <t>Puglia</t>
  </si>
  <si>
    <t>Basilicata</t>
  </si>
  <si>
    <t>Calabria</t>
  </si>
  <si>
    <t>Sicilia</t>
  </si>
  <si>
    <t>Sardegna</t>
  </si>
  <si>
    <t>Valori percentuali</t>
  </si>
  <si>
    <t>% votanti su elettori</t>
  </si>
  <si>
    <t>% di voti validi sui votanti</t>
  </si>
  <si>
    <t>% di voti non validi sui votanti</t>
  </si>
  <si>
    <t>% di schede bianche sui voti non validi</t>
  </si>
  <si>
    <t>Emilia-Romagna</t>
  </si>
  <si>
    <t>Trentino-A.A.</t>
  </si>
  <si>
    <t>Friuli-V.G.</t>
  </si>
  <si>
    <t>Popolo della libertà</t>
  </si>
  <si>
    <t>–</t>
  </si>
  <si>
    <t>Italia dei valori</t>
  </si>
  <si>
    <t>Sinistra arcobaleno</t>
  </si>
  <si>
    <t>La destra-Fiamma tricolore</t>
  </si>
  <si>
    <t>Mov. per l’auton. all. Sud</t>
  </si>
  <si>
    <t>Partito socialista</t>
  </si>
  <si>
    <t>Partito comunista dei lav.</t>
  </si>
  <si>
    <t>Sinistra critica</t>
  </si>
  <si>
    <t>Partito liberale italiano</t>
  </si>
  <si>
    <t>Per il bene comune</t>
  </si>
  <si>
    <t>Totale voti validi</t>
  </si>
  <si>
    <t>Molise</t>
  </si>
  <si>
    <t>Valle d'Aosta</t>
  </si>
  <si>
    <t>Totale nazionale</t>
  </si>
  <si>
    <r>
      <t>Fonte</t>
    </r>
    <r>
      <rPr>
        <sz val="8"/>
        <rFont val="Times New Roman"/>
        <family val="1"/>
      </rPr>
      <t>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Nostra elaborazione su dati provvisori forniti dal ministero dell’Interno – Direzione centrale per i servizi elettorali.</t>
    </r>
  </si>
  <si>
    <t>2008 - Elezioni del Senato (per regione)</t>
  </si>
  <si>
    <t>di cui Schede bianche</t>
  </si>
  <si>
    <t>Totale  voti validi</t>
  </si>
  <si>
    <t>Partito democratico (a)</t>
  </si>
  <si>
    <t>(a) I dati relativi alla regione Valle d’Aosta si devono attribuire alla lista «Autonomie liberté democratie».</t>
  </si>
  <si>
    <t>(b) In Valle d’Aosta sotto la voce «Liste minori» è compresa la lista «Vallée d’Aoste», che ha ottenuto 29.191 voti.</t>
  </si>
  <si>
    <t>(c) In Trentino-Alto Adige sotto la voce «Svp» è compresa anche la lista «Svp-Insieme per le autonomie», che ha ottenuto 153.721 voti.</t>
  </si>
  <si>
    <t>(d) In Trentino-Alto Adige sotto la voce «Liste minori» è compresa la lista «Die Freiheitlichen», che ha ottenuto 24.772 voti.</t>
  </si>
  <si>
    <t>Svp (c)</t>
  </si>
  <si>
    <t>Altri minori (b)(d)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</si>
</sst>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it.&quot;\ #,##0;\-&quot;Lit.&quot;\ #,##0"/>
    <numFmt numFmtId="171" formatCode="&quot;Lit.&quot;\ #,##0;[Red]\-&quot;Lit.&quot;\ #,##0"/>
    <numFmt numFmtId="172" formatCode="&quot;Lit.&quot;\ #,##0.00;\-&quot;Lit.&quot;\ #,##0.00"/>
    <numFmt numFmtId="173" formatCode="&quot;Lit.&quot;\ #,##0.00;[Red]\-&quot;Lit.&quot;\ #,##0.00"/>
    <numFmt numFmtId="174" formatCode="_-&quot;Lit.&quot;\ * #,##0_-;\-&quot;Lit.&quot;\ * #,##0_-;_-&quot;Lit.&quot;\ * &quot;-&quot;_-;_-@_-"/>
    <numFmt numFmtId="175" formatCode="_-&quot;Lit.&quot;\ * #,##0.00_-;\-&quot;Lit.&quot;\ * #,##0.00_-;_-&quot;Lit.&quot;\ * &quot;-&quot;??_-;_-@_-"/>
    <numFmt numFmtId="176" formatCode="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#,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imoncini Garamond St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3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5" fillId="0" borderId="0" xfId="44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3" fontId="5" fillId="0" borderId="11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 wrapText="1"/>
    </xf>
    <xf numFmtId="181" fontId="5" fillId="0" borderId="0" xfId="44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/>
    </xf>
    <xf numFmtId="181" fontId="5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/>
    </xf>
    <xf numFmtId="181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3" fontId="4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3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3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right" vertical="top" wrapText="1"/>
    </xf>
    <xf numFmtId="3" fontId="26" fillId="0" borderId="11" xfId="0" applyNumberFormat="1" applyFont="1" applyBorder="1" applyAlignment="1">
      <alignment horizontal="right" vertical="top" wrapText="1"/>
    </xf>
    <xf numFmtId="3" fontId="26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PageLayoutView="0" workbookViewId="0" topLeftCell="A1">
      <selection activeCell="P29" sqref="P29"/>
    </sheetView>
  </sheetViews>
  <sheetFormatPr defaultColWidth="9.140625" defaultRowHeight="12.75"/>
  <cols>
    <col min="1" max="1" width="14.7109375" style="0" bestFit="1" customWidth="1"/>
    <col min="3" max="3" width="10.00390625" style="0" customWidth="1"/>
  </cols>
  <sheetData>
    <row r="1" spans="1:256" ht="12.7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2.7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5" s="22" customFormat="1" ht="36">
      <c r="A4" s="3"/>
      <c r="B4" s="4" t="s">
        <v>29</v>
      </c>
      <c r="C4" s="4" t="s">
        <v>48</v>
      </c>
      <c r="D4" s="4" t="s">
        <v>2</v>
      </c>
      <c r="E4" s="4" t="s">
        <v>1</v>
      </c>
      <c r="F4" s="4" t="s">
        <v>31</v>
      </c>
      <c r="G4" s="4" t="s">
        <v>32</v>
      </c>
      <c r="H4" s="4" t="s">
        <v>33</v>
      </c>
      <c r="I4" s="4" t="s">
        <v>34</v>
      </c>
      <c r="J4" s="4" t="s">
        <v>35</v>
      </c>
      <c r="K4" s="4" t="s">
        <v>36</v>
      </c>
      <c r="L4" s="4" t="s">
        <v>37</v>
      </c>
      <c r="M4" s="4" t="s">
        <v>53</v>
      </c>
      <c r="N4" s="4" t="s">
        <v>38</v>
      </c>
      <c r="O4" s="4" t="s">
        <v>39</v>
      </c>
      <c r="P4" s="4" t="s">
        <v>54</v>
      </c>
      <c r="Q4" s="4" t="s">
        <v>40</v>
      </c>
      <c r="R4" s="20"/>
      <c r="S4" s="3" t="s">
        <v>3</v>
      </c>
      <c r="T4" s="4" t="s">
        <v>4</v>
      </c>
      <c r="U4" s="4" t="s">
        <v>5</v>
      </c>
      <c r="V4" s="4" t="s">
        <v>46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0"/>
      <c r="AL4" s="21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20"/>
      <c r="BE4" s="21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20"/>
      <c r="BX4" s="21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20"/>
      <c r="CQ4" s="21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20"/>
      <c r="DJ4" s="21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20"/>
      <c r="EC4" s="21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20"/>
      <c r="EV4" s="21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20"/>
      <c r="FO4" s="21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20"/>
      <c r="GH4" s="21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20"/>
      <c r="HA4" s="21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20"/>
      <c r="HT4" s="21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20"/>
      <c r="IM4" s="21"/>
      <c r="IN4" s="5"/>
      <c r="IO4" s="5"/>
      <c r="IP4" s="5"/>
      <c r="IQ4" s="5"/>
      <c r="IR4" s="5"/>
      <c r="IS4" s="5"/>
      <c r="IT4" s="5"/>
      <c r="IU4" s="5"/>
    </row>
    <row r="5" spans="1:22" ht="12.75">
      <c r="A5" s="1" t="s">
        <v>6</v>
      </c>
      <c r="B5" s="23">
        <v>892505</v>
      </c>
      <c r="C5" s="23">
        <v>841681</v>
      </c>
      <c r="D5" s="23">
        <v>312267</v>
      </c>
      <c r="E5" s="23">
        <v>134185</v>
      </c>
      <c r="F5" s="23">
        <v>126143</v>
      </c>
      <c r="G5" s="23">
        <v>84258</v>
      </c>
      <c r="H5" s="23">
        <v>68733</v>
      </c>
      <c r="I5" s="24" t="s">
        <v>30</v>
      </c>
      <c r="J5" s="23">
        <v>15563</v>
      </c>
      <c r="K5" s="23">
        <v>16184</v>
      </c>
      <c r="L5" s="23">
        <v>14121</v>
      </c>
      <c r="M5" s="24" t="s">
        <v>30</v>
      </c>
      <c r="N5" s="24" t="s">
        <v>30</v>
      </c>
      <c r="O5" s="23">
        <v>10797</v>
      </c>
      <c r="P5" s="23">
        <v>17868</v>
      </c>
      <c r="Q5" s="23">
        <v>2534305</v>
      </c>
      <c r="R5" s="8"/>
      <c r="S5" s="7">
        <v>3257750</v>
      </c>
      <c r="T5" s="7">
        <v>2628925</v>
      </c>
      <c r="U5" s="7">
        <v>94620</v>
      </c>
      <c r="V5" s="7">
        <v>23927</v>
      </c>
    </row>
    <row r="6" spans="1:22" ht="12.75">
      <c r="A6" s="1" t="s">
        <v>42</v>
      </c>
      <c r="B6" s="23">
        <v>12167</v>
      </c>
      <c r="C6" s="23">
        <v>26377</v>
      </c>
      <c r="D6" s="23">
        <v>2081</v>
      </c>
      <c r="E6" s="24">
        <v>0</v>
      </c>
      <c r="F6" s="24">
        <v>0</v>
      </c>
      <c r="G6" s="24">
        <v>0</v>
      </c>
      <c r="H6" s="24" t="s">
        <v>30</v>
      </c>
      <c r="I6" s="24" t="s">
        <v>30</v>
      </c>
      <c r="J6" s="24" t="s">
        <v>30</v>
      </c>
      <c r="K6" s="24" t="s">
        <v>30</v>
      </c>
      <c r="L6" s="24" t="s">
        <v>30</v>
      </c>
      <c r="M6" s="24" t="s">
        <v>30</v>
      </c>
      <c r="N6" s="24" t="s">
        <v>30</v>
      </c>
      <c r="O6" s="24" t="s">
        <v>30</v>
      </c>
      <c r="P6" s="23">
        <v>29903</v>
      </c>
      <c r="Q6" s="23">
        <v>70528</v>
      </c>
      <c r="R6" s="8"/>
      <c r="S6" s="6">
        <v>93434</v>
      </c>
      <c r="T6" s="6">
        <v>74283</v>
      </c>
      <c r="U6" s="6">
        <v>3755</v>
      </c>
      <c r="V6" s="6">
        <v>1226</v>
      </c>
    </row>
    <row r="7" spans="1:22" ht="12.75">
      <c r="A7" s="1" t="s">
        <v>27</v>
      </c>
      <c r="B7" s="25">
        <v>156126</v>
      </c>
      <c r="C7" s="25">
        <v>19253</v>
      </c>
      <c r="D7" s="26">
        <v>0</v>
      </c>
      <c r="E7" s="25">
        <v>32511</v>
      </c>
      <c r="F7" s="26">
        <v>0</v>
      </c>
      <c r="G7" s="25">
        <v>39957</v>
      </c>
      <c r="H7" s="25">
        <v>16462</v>
      </c>
      <c r="I7" s="24" t="s">
        <v>30</v>
      </c>
      <c r="J7" s="26">
        <v>369</v>
      </c>
      <c r="K7" s="24" t="s">
        <v>30</v>
      </c>
      <c r="L7" s="24" t="s">
        <v>30</v>
      </c>
      <c r="M7" s="25">
        <v>252669</v>
      </c>
      <c r="N7" s="24" t="s">
        <v>30</v>
      </c>
      <c r="O7" s="24" t="s">
        <v>30</v>
      </c>
      <c r="P7" s="23">
        <v>36592</v>
      </c>
      <c r="Q7" s="23">
        <v>553939</v>
      </c>
      <c r="R7" s="8"/>
      <c r="S7" s="7">
        <v>693965</v>
      </c>
      <c r="T7" s="7">
        <v>585941</v>
      </c>
      <c r="U7" s="7">
        <v>32002</v>
      </c>
      <c r="V7" s="7">
        <v>15887</v>
      </c>
    </row>
    <row r="8" spans="1:22" ht="12.75">
      <c r="A8" s="1" t="s">
        <v>7</v>
      </c>
      <c r="B8" s="25">
        <v>1959786</v>
      </c>
      <c r="C8" s="25">
        <v>1608129</v>
      </c>
      <c r="D8" s="25">
        <v>1180189</v>
      </c>
      <c r="E8" s="25">
        <v>240598</v>
      </c>
      <c r="F8" s="25">
        <v>216013</v>
      </c>
      <c r="G8" s="25">
        <v>183043</v>
      </c>
      <c r="H8" s="25">
        <v>92688</v>
      </c>
      <c r="I8" s="26" t="s">
        <v>30</v>
      </c>
      <c r="J8" s="25">
        <v>30747</v>
      </c>
      <c r="K8" s="25">
        <v>27147</v>
      </c>
      <c r="L8" s="25">
        <v>22491</v>
      </c>
      <c r="M8" s="26" t="s">
        <v>30</v>
      </c>
      <c r="N8" s="25">
        <v>13585</v>
      </c>
      <c r="O8" s="25">
        <v>15284</v>
      </c>
      <c r="P8" s="25">
        <v>106511</v>
      </c>
      <c r="Q8" s="23">
        <v>5696211</v>
      </c>
      <c r="R8" s="8"/>
      <c r="S8" s="7">
        <v>6899386</v>
      </c>
      <c r="T8" s="7">
        <v>5843388</v>
      </c>
      <c r="U8" s="7">
        <v>147177</v>
      </c>
      <c r="V8" s="7">
        <v>44053</v>
      </c>
    </row>
    <row r="9" spans="1:22" ht="12.75">
      <c r="A9" s="1" t="s">
        <v>8</v>
      </c>
      <c r="B9" s="25">
        <v>802282</v>
      </c>
      <c r="C9" s="25">
        <v>771674</v>
      </c>
      <c r="D9" s="25">
        <v>738230</v>
      </c>
      <c r="E9" s="25">
        <v>162617</v>
      </c>
      <c r="F9" s="25">
        <v>123556</v>
      </c>
      <c r="G9" s="25">
        <v>61528</v>
      </c>
      <c r="H9" s="25">
        <v>49283</v>
      </c>
      <c r="I9" s="26" t="s">
        <v>30</v>
      </c>
      <c r="J9" s="25">
        <v>14768</v>
      </c>
      <c r="K9" s="25">
        <v>11988</v>
      </c>
      <c r="L9" s="25">
        <v>9520</v>
      </c>
      <c r="M9" s="26" t="s">
        <v>30</v>
      </c>
      <c r="N9" s="25">
        <v>7898</v>
      </c>
      <c r="O9" s="25">
        <v>11557</v>
      </c>
      <c r="P9" s="23">
        <v>69236</v>
      </c>
      <c r="Q9" s="23">
        <v>2834137</v>
      </c>
      <c r="R9" s="8"/>
      <c r="S9" s="7">
        <v>3443433</v>
      </c>
      <c r="T9" s="7">
        <v>2913757</v>
      </c>
      <c r="U9" s="7">
        <v>79620</v>
      </c>
      <c r="V9" s="7">
        <v>23465</v>
      </c>
    </row>
    <row r="10" spans="1:22" ht="12.75">
      <c r="A10" s="1" t="s">
        <v>28</v>
      </c>
      <c r="B10" s="25">
        <v>252819</v>
      </c>
      <c r="C10" s="25">
        <v>227653</v>
      </c>
      <c r="D10" s="25">
        <v>92852</v>
      </c>
      <c r="E10" s="25">
        <v>42956</v>
      </c>
      <c r="F10" s="25">
        <v>30144</v>
      </c>
      <c r="G10" s="25">
        <v>21353</v>
      </c>
      <c r="H10" s="25">
        <v>17423</v>
      </c>
      <c r="I10" s="26" t="s">
        <v>30</v>
      </c>
      <c r="J10" s="25">
        <v>3781</v>
      </c>
      <c r="K10" s="25">
        <v>3855</v>
      </c>
      <c r="L10" s="25">
        <v>3067</v>
      </c>
      <c r="M10" s="26" t="s">
        <v>30</v>
      </c>
      <c r="N10" s="25">
        <v>2129</v>
      </c>
      <c r="O10" s="25">
        <v>2988</v>
      </c>
      <c r="P10" s="25">
        <v>12281</v>
      </c>
      <c r="Q10" s="23">
        <v>713201</v>
      </c>
      <c r="R10" s="8"/>
      <c r="S10" s="7">
        <v>916914</v>
      </c>
      <c r="T10" s="7">
        <v>740080</v>
      </c>
      <c r="U10" s="7">
        <v>26879</v>
      </c>
      <c r="V10" s="7">
        <v>8172</v>
      </c>
    </row>
    <row r="11" spans="1:22" ht="12.75">
      <c r="A11" s="1" t="s">
        <v>9</v>
      </c>
      <c r="B11" s="25">
        <v>352968</v>
      </c>
      <c r="C11" s="25">
        <v>360285</v>
      </c>
      <c r="D11" s="25">
        <v>61797</v>
      </c>
      <c r="E11" s="25">
        <v>35514</v>
      </c>
      <c r="F11" s="25">
        <v>44670</v>
      </c>
      <c r="G11" s="25">
        <v>33066</v>
      </c>
      <c r="H11" s="25">
        <v>21276</v>
      </c>
      <c r="I11" s="26" t="s">
        <v>30</v>
      </c>
      <c r="J11" s="25">
        <v>7014</v>
      </c>
      <c r="K11" s="25">
        <v>7930</v>
      </c>
      <c r="L11" s="25">
        <v>4922</v>
      </c>
      <c r="M11" s="26" t="s">
        <v>30</v>
      </c>
      <c r="N11" s="25">
        <v>3753</v>
      </c>
      <c r="O11" s="25">
        <v>3813</v>
      </c>
      <c r="P11" s="25">
        <v>3000</v>
      </c>
      <c r="Q11" s="23">
        <v>940008</v>
      </c>
      <c r="R11" s="8"/>
      <c r="S11" s="7">
        <v>1240612</v>
      </c>
      <c r="T11" s="7">
        <v>967256</v>
      </c>
      <c r="U11" s="7">
        <v>27248</v>
      </c>
      <c r="V11" s="7">
        <v>7164</v>
      </c>
    </row>
    <row r="12" spans="1:22" ht="12.75">
      <c r="A12" s="1" t="s">
        <v>26</v>
      </c>
      <c r="B12" s="25">
        <v>773643</v>
      </c>
      <c r="C12" s="25">
        <v>1193963</v>
      </c>
      <c r="D12" s="25">
        <v>187328</v>
      </c>
      <c r="E12" s="25">
        <v>121089</v>
      </c>
      <c r="F12" s="25">
        <v>104452</v>
      </c>
      <c r="G12" s="25">
        <v>99435</v>
      </c>
      <c r="H12" s="25">
        <v>56424</v>
      </c>
      <c r="I12" s="26" t="s">
        <v>30</v>
      </c>
      <c r="J12" s="25">
        <v>18379</v>
      </c>
      <c r="K12" s="25">
        <v>21126</v>
      </c>
      <c r="L12" s="25">
        <v>11509</v>
      </c>
      <c r="M12" s="26" t="s">
        <v>30</v>
      </c>
      <c r="N12" s="25">
        <v>8891</v>
      </c>
      <c r="O12" s="25">
        <v>13679</v>
      </c>
      <c r="P12" s="25">
        <v>17722</v>
      </c>
      <c r="Q12" s="23">
        <v>2627640</v>
      </c>
      <c r="R12" s="8"/>
      <c r="S12" s="7">
        <v>3134266</v>
      </c>
      <c r="T12" s="7">
        <v>2700333</v>
      </c>
      <c r="U12" s="7">
        <v>72693</v>
      </c>
      <c r="V12" s="7">
        <v>21464</v>
      </c>
    </row>
    <row r="13" spans="1:22" ht="12.75">
      <c r="A13" s="1" t="s">
        <v>10</v>
      </c>
      <c r="B13" s="25">
        <v>717220</v>
      </c>
      <c r="C13" s="25">
        <v>1041508</v>
      </c>
      <c r="D13" s="25">
        <v>42800</v>
      </c>
      <c r="E13" s="25">
        <v>91885</v>
      </c>
      <c r="F13" s="25">
        <v>73669</v>
      </c>
      <c r="G13" s="25">
        <v>113164</v>
      </c>
      <c r="H13" s="25">
        <v>53943</v>
      </c>
      <c r="I13" s="26" t="s">
        <v>30</v>
      </c>
      <c r="J13" s="25">
        <v>22417</v>
      </c>
      <c r="K13" s="25">
        <v>17611</v>
      </c>
      <c r="L13" s="25">
        <v>10475</v>
      </c>
      <c r="M13" s="26" t="s">
        <v>30</v>
      </c>
      <c r="N13" s="25">
        <v>6930</v>
      </c>
      <c r="O13" s="25">
        <v>7310</v>
      </c>
      <c r="P13" s="25">
        <v>10513</v>
      </c>
      <c r="Q13" s="23">
        <v>2209445</v>
      </c>
      <c r="R13" s="8"/>
      <c r="S13" s="7">
        <v>2726463</v>
      </c>
      <c r="T13" s="7">
        <v>2277459</v>
      </c>
      <c r="U13" s="7">
        <v>68014</v>
      </c>
      <c r="V13" s="7">
        <v>20389</v>
      </c>
    </row>
    <row r="14" spans="1:22" ht="12.75">
      <c r="A14" s="1" t="s">
        <v>11</v>
      </c>
      <c r="B14" s="25">
        <v>183007</v>
      </c>
      <c r="C14" s="25">
        <v>231612</v>
      </c>
      <c r="D14" s="25">
        <v>7928</v>
      </c>
      <c r="E14" s="25">
        <v>24678</v>
      </c>
      <c r="F14" s="25">
        <v>15857</v>
      </c>
      <c r="G14" s="25">
        <v>20644</v>
      </c>
      <c r="H14" s="25">
        <v>15120</v>
      </c>
      <c r="I14" s="26" t="s">
        <v>30</v>
      </c>
      <c r="J14" s="25">
        <v>9047</v>
      </c>
      <c r="K14" s="25">
        <v>3928</v>
      </c>
      <c r="L14" s="25">
        <v>2794</v>
      </c>
      <c r="M14" s="26" t="s">
        <v>30</v>
      </c>
      <c r="N14" s="26" t="s">
        <v>30</v>
      </c>
      <c r="O14" s="25">
        <v>1317</v>
      </c>
      <c r="P14" s="25">
        <v>4641</v>
      </c>
      <c r="Q14" s="23">
        <v>520573</v>
      </c>
      <c r="R14" s="8"/>
      <c r="S14" s="7">
        <v>639097</v>
      </c>
      <c r="T14" s="7">
        <v>534991</v>
      </c>
      <c r="U14" s="7">
        <v>14418</v>
      </c>
      <c r="V14" s="7">
        <v>4586</v>
      </c>
    </row>
    <row r="15" spans="1:22" ht="12.75">
      <c r="A15" s="1" t="s">
        <v>12</v>
      </c>
      <c r="B15" s="25">
        <v>327287</v>
      </c>
      <c r="C15" s="25">
        <v>377771</v>
      </c>
      <c r="D15" s="25">
        <v>18889</v>
      </c>
      <c r="E15" s="25">
        <v>54391</v>
      </c>
      <c r="F15" s="25">
        <v>39995</v>
      </c>
      <c r="G15" s="25">
        <v>27882</v>
      </c>
      <c r="H15" s="25">
        <v>26807</v>
      </c>
      <c r="I15" s="26" t="s">
        <v>30</v>
      </c>
      <c r="J15" s="25">
        <v>6143</v>
      </c>
      <c r="K15" s="25">
        <v>7679</v>
      </c>
      <c r="L15" s="25">
        <v>4588</v>
      </c>
      <c r="M15" s="26" t="s">
        <v>30</v>
      </c>
      <c r="N15" s="25">
        <v>3024</v>
      </c>
      <c r="O15" s="25">
        <v>3718</v>
      </c>
      <c r="P15" s="25">
        <v>2547</v>
      </c>
      <c r="Q15" s="23">
        <v>900721</v>
      </c>
      <c r="R15" s="8"/>
      <c r="S15" s="10">
        <v>1125616</v>
      </c>
      <c r="T15" s="10">
        <v>930464</v>
      </c>
      <c r="U15" s="10">
        <v>29743</v>
      </c>
      <c r="V15" s="10">
        <v>11078</v>
      </c>
    </row>
    <row r="16" spans="1:22" ht="12.75">
      <c r="A16" s="1" t="s">
        <v>13</v>
      </c>
      <c r="B16" s="23">
        <v>1398402</v>
      </c>
      <c r="C16" s="23">
        <v>1186703</v>
      </c>
      <c r="D16" s="24" t="s">
        <v>30</v>
      </c>
      <c r="E16" s="23">
        <v>153279</v>
      </c>
      <c r="F16" s="23">
        <v>132389</v>
      </c>
      <c r="G16" s="23">
        <v>104715</v>
      </c>
      <c r="H16" s="23">
        <v>101757</v>
      </c>
      <c r="I16" s="23">
        <v>8867</v>
      </c>
      <c r="J16" s="23">
        <v>24872</v>
      </c>
      <c r="K16" s="23">
        <v>15441</v>
      </c>
      <c r="L16" s="23">
        <v>14972</v>
      </c>
      <c r="M16" s="24" t="s">
        <v>30</v>
      </c>
      <c r="N16" s="23">
        <v>8428</v>
      </c>
      <c r="O16" s="23">
        <v>9362</v>
      </c>
      <c r="P16" s="23">
        <v>26228</v>
      </c>
      <c r="Q16" s="23">
        <v>3185415</v>
      </c>
      <c r="R16" s="8"/>
      <c r="S16" s="10">
        <v>4064457</v>
      </c>
      <c r="T16" s="10">
        <v>3295894</v>
      </c>
      <c r="U16" s="10">
        <v>110479</v>
      </c>
      <c r="V16" s="10">
        <v>36331</v>
      </c>
    </row>
    <row r="17" spans="1:22" ht="12.75">
      <c r="A17" s="1" t="s">
        <v>14</v>
      </c>
      <c r="B17" s="23">
        <v>319023</v>
      </c>
      <c r="C17" s="23">
        <v>254867</v>
      </c>
      <c r="D17" s="24" t="s">
        <v>30</v>
      </c>
      <c r="E17" s="23">
        <v>44733</v>
      </c>
      <c r="F17" s="23">
        <v>53417</v>
      </c>
      <c r="G17" s="23">
        <v>23641</v>
      </c>
      <c r="H17" s="23">
        <v>20289</v>
      </c>
      <c r="I17" s="23">
        <v>8870</v>
      </c>
      <c r="J17" s="23">
        <v>7066</v>
      </c>
      <c r="K17" s="23">
        <v>5647</v>
      </c>
      <c r="L17" s="23">
        <v>3805</v>
      </c>
      <c r="M17" s="24" t="s">
        <v>30</v>
      </c>
      <c r="N17" s="23">
        <v>2934</v>
      </c>
      <c r="O17" s="23">
        <v>2010</v>
      </c>
      <c r="P17" s="23">
        <v>5887</v>
      </c>
      <c r="Q17" s="23">
        <v>752189</v>
      </c>
      <c r="R17" s="8"/>
      <c r="S17" s="9">
        <v>974266</v>
      </c>
      <c r="T17" s="9">
        <v>786856</v>
      </c>
      <c r="U17" s="9">
        <v>34667</v>
      </c>
      <c r="V17" s="9">
        <v>14073</v>
      </c>
    </row>
    <row r="18" spans="1:22" ht="12.75">
      <c r="A18" s="1" t="s">
        <v>41</v>
      </c>
      <c r="B18" s="25">
        <v>65727</v>
      </c>
      <c r="C18" s="25">
        <v>33990</v>
      </c>
      <c r="D18" s="26" t="s">
        <v>30</v>
      </c>
      <c r="E18" s="25">
        <v>9732</v>
      </c>
      <c r="F18" s="25">
        <v>47730</v>
      </c>
      <c r="G18" s="25">
        <v>3567</v>
      </c>
      <c r="H18" s="25">
        <v>2698</v>
      </c>
      <c r="I18" s="25">
        <v>9040</v>
      </c>
      <c r="J18" s="25">
        <v>1571</v>
      </c>
      <c r="K18" s="26">
        <v>916</v>
      </c>
      <c r="L18" s="26">
        <v>468</v>
      </c>
      <c r="M18" s="26" t="s">
        <v>30</v>
      </c>
      <c r="N18" s="26">
        <v>796</v>
      </c>
      <c r="O18" s="26">
        <v>438</v>
      </c>
      <c r="P18" s="26">
        <v>988</v>
      </c>
      <c r="Q18" s="23">
        <v>177661</v>
      </c>
      <c r="R18" s="8"/>
      <c r="S18" s="9">
        <v>239302</v>
      </c>
      <c r="T18" s="9">
        <v>187489</v>
      </c>
      <c r="U18" s="9">
        <v>9828</v>
      </c>
      <c r="V18" s="9">
        <v>4366</v>
      </c>
    </row>
    <row r="19" spans="1:22" ht="12.75">
      <c r="A19" s="1" t="s">
        <v>15</v>
      </c>
      <c r="B19" s="25">
        <v>1426468</v>
      </c>
      <c r="C19" s="25">
        <v>852544</v>
      </c>
      <c r="D19" s="26" t="s">
        <v>30</v>
      </c>
      <c r="E19" s="25">
        <v>200190</v>
      </c>
      <c r="F19" s="25">
        <v>139675</v>
      </c>
      <c r="G19" s="25">
        <v>79258</v>
      </c>
      <c r="H19" s="25">
        <v>43679</v>
      </c>
      <c r="I19" s="25">
        <v>66937</v>
      </c>
      <c r="J19" s="25">
        <v>37273</v>
      </c>
      <c r="K19" s="25">
        <v>8550</v>
      </c>
      <c r="L19" s="25">
        <v>8405</v>
      </c>
      <c r="M19" s="26" t="s">
        <v>30</v>
      </c>
      <c r="N19" s="25">
        <v>10913</v>
      </c>
      <c r="O19" s="25">
        <v>6643</v>
      </c>
      <c r="P19" s="25">
        <v>43503</v>
      </c>
      <c r="Q19" s="23">
        <v>2924038</v>
      </c>
      <c r="R19" s="8"/>
      <c r="S19" s="9">
        <v>4041710</v>
      </c>
      <c r="T19" s="9">
        <v>3064044</v>
      </c>
      <c r="U19" s="9">
        <v>140006</v>
      </c>
      <c r="V19" s="9">
        <v>60221</v>
      </c>
    </row>
    <row r="20" spans="1:22" ht="12.75">
      <c r="A20" s="1" t="s">
        <v>16</v>
      </c>
      <c r="B20" s="25">
        <v>981330</v>
      </c>
      <c r="C20" s="25">
        <v>670989</v>
      </c>
      <c r="D20" s="26" t="s">
        <v>30</v>
      </c>
      <c r="E20" s="25">
        <v>166881</v>
      </c>
      <c r="F20" s="25">
        <v>96569</v>
      </c>
      <c r="G20" s="25">
        <v>62618</v>
      </c>
      <c r="H20" s="25">
        <v>38702</v>
      </c>
      <c r="I20" s="25">
        <v>35736</v>
      </c>
      <c r="J20" s="25">
        <v>34128</v>
      </c>
      <c r="K20" s="25">
        <v>10102</v>
      </c>
      <c r="L20" s="25">
        <v>8288</v>
      </c>
      <c r="M20" s="26" t="s">
        <v>30</v>
      </c>
      <c r="N20" s="25">
        <v>7052</v>
      </c>
      <c r="O20" s="25">
        <v>6149</v>
      </c>
      <c r="P20" s="25">
        <v>13222</v>
      </c>
      <c r="Q20" s="23">
        <v>2131766</v>
      </c>
      <c r="R20" s="8"/>
      <c r="S20" s="9">
        <v>2938693</v>
      </c>
      <c r="T20" s="9">
        <v>2242597</v>
      </c>
      <c r="U20" s="9">
        <v>110831</v>
      </c>
      <c r="V20" s="9">
        <v>44840</v>
      </c>
    </row>
    <row r="21" spans="1:22" ht="12.75">
      <c r="A21" s="1" t="s">
        <v>17</v>
      </c>
      <c r="B21" s="25">
        <v>111505</v>
      </c>
      <c r="C21" s="25">
        <v>117668</v>
      </c>
      <c r="D21" s="26" t="s">
        <v>30</v>
      </c>
      <c r="E21" s="25">
        <v>20061</v>
      </c>
      <c r="F21" s="25">
        <v>18661</v>
      </c>
      <c r="G21" s="25">
        <v>10489</v>
      </c>
      <c r="H21" s="25">
        <v>6027</v>
      </c>
      <c r="I21" s="25">
        <v>1662</v>
      </c>
      <c r="J21" s="26" t="s">
        <v>30</v>
      </c>
      <c r="K21" s="25">
        <v>2052</v>
      </c>
      <c r="L21" s="25">
        <v>1694</v>
      </c>
      <c r="M21" s="26" t="s">
        <v>30</v>
      </c>
      <c r="N21" s="25">
        <v>1628</v>
      </c>
      <c r="O21" s="26">
        <v>834</v>
      </c>
      <c r="P21" s="25">
        <v>13280</v>
      </c>
      <c r="Q21" s="23">
        <v>305561</v>
      </c>
      <c r="R21" s="8"/>
      <c r="S21" s="9">
        <v>430517</v>
      </c>
      <c r="T21" s="9">
        <v>326162</v>
      </c>
      <c r="U21" s="9">
        <v>20601</v>
      </c>
      <c r="V21" s="9">
        <v>7212</v>
      </c>
    </row>
    <row r="22" spans="1:22" ht="12.75">
      <c r="A22" s="1" t="s">
        <v>18</v>
      </c>
      <c r="B22" s="25">
        <v>395339</v>
      </c>
      <c r="C22" s="25">
        <v>309662</v>
      </c>
      <c r="D22" s="26" t="s">
        <v>30</v>
      </c>
      <c r="E22" s="25">
        <v>74458</v>
      </c>
      <c r="F22" s="25">
        <v>33941</v>
      </c>
      <c r="G22" s="25">
        <v>30545</v>
      </c>
      <c r="H22" s="25">
        <v>17505</v>
      </c>
      <c r="I22" s="25">
        <v>23160</v>
      </c>
      <c r="J22" s="25">
        <v>26091</v>
      </c>
      <c r="K22" s="25">
        <v>6503</v>
      </c>
      <c r="L22" s="25">
        <v>4486</v>
      </c>
      <c r="M22" s="26" t="s">
        <v>30</v>
      </c>
      <c r="N22" s="25">
        <v>4765</v>
      </c>
      <c r="O22" s="25">
        <v>1990</v>
      </c>
      <c r="P22" s="25">
        <v>9758</v>
      </c>
      <c r="Q22" s="23">
        <v>938203</v>
      </c>
      <c r="R22" s="8"/>
      <c r="S22" s="9">
        <v>1408613</v>
      </c>
      <c r="T22" s="9">
        <v>1002975</v>
      </c>
      <c r="U22" s="9">
        <v>64772</v>
      </c>
      <c r="V22" s="9">
        <v>31498</v>
      </c>
    </row>
    <row r="23" spans="1:22" ht="12.75">
      <c r="A23" s="1" t="s">
        <v>19</v>
      </c>
      <c r="B23" s="25">
        <v>1166997</v>
      </c>
      <c r="C23" s="25">
        <v>635834</v>
      </c>
      <c r="D23" s="26" t="s">
        <v>30</v>
      </c>
      <c r="E23" s="25">
        <v>239485</v>
      </c>
      <c r="F23" s="25">
        <v>83283</v>
      </c>
      <c r="G23" s="25">
        <v>64394</v>
      </c>
      <c r="H23" s="25">
        <v>43499</v>
      </c>
      <c r="I23" s="25">
        <v>195963</v>
      </c>
      <c r="J23" s="25">
        <v>13249</v>
      </c>
      <c r="K23" s="25">
        <v>10233</v>
      </c>
      <c r="L23" s="25">
        <v>8201</v>
      </c>
      <c r="M23" s="26" t="s">
        <v>30</v>
      </c>
      <c r="N23" s="25">
        <v>7247</v>
      </c>
      <c r="O23" s="25">
        <v>6585</v>
      </c>
      <c r="P23" s="25">
        <v>16574</v>
      </c>
      <c r="Q23" s="23">
        <v>2491544</v>
      </c>
      <c r="R23" s="8"/>
      <c r="S23" s="9">
        <v>3615712</v>
      </c>
      <c r="T23" s="9">
        <v>2700965</v>
      </c>
      <c r="U23" s="9">
        <v>209421</v>
      </c>
      <c r="V23" s="9">
        <v>79127</v>
      </c>
    </row>
    <row r="24" spans="1:22" ht="12.75">
      <c r="A24" s="1" t="s">
        <v>20</v>
      </c>
      <c r="B24" s="25">
        <v>384950</v>
      </c>
      <c r="C24" s="25">
        <v>325919</v>
      </c>
      <c r="D24" s="26" t="s">
        <v>30</v>
      </c>
      <c r="E24" s="25">
        <v>49624</v>
      </c>
      <c r="F24" s="25">
        <v>34566</v>
      </c>
      <c r="G24" s="25">
        <v>29628</v>
      </c>
      <c r="H24" s="25">
        <v>11073</v>
      </c>
      <c r="I24" s="25">
        <v>5126</v>
      </c>
      <c r="J24" s="25">
        <v>12728</v>
      </c>
      <c r="K24" s="25">
        <v>3550</v>
      </c>
      <c r="L24" s="25">
        <v>2873</v>
      </c>
      <c r="M24" s="26" t="s">
        <v>30</v>
      </c>
      <c r="N24" s="25">
        <v>1835</v>
      </c>
      <c r="O24" s="25">
        <v>1353</v>
      </c>
      <c r="P24" s="25">
        <v>28496</v>
      </c>
      <c r="Q24" s="23">
        <v>891721</v>
      </c>
      <c r="R24" s="8"/>
      <c r="S24" s="9">
        <v>1261968</v>
      </c>
      <c r="T24" s="9">
        <v>914771</v>
      </c>
      <c r="U24" s="9">
        <v>23050</v>
      </c>
      <c r="V24" s="9">
        <v>6541</v>
      </c>
    </row>
    <row r="25" spans="1:22" ht="12.75">
      <c r="A25" s="11" t="s">
        <v>43</v>
      </c>
      <c r="B25" s="27">
        <v>12679551</v>
      </c>
      <c r="C25" s="27">
        <v>11088082</v>
      </c>
      <c r="D25" s="27">
        <v>2644361</v>
      </c>
      <c r="E25" s="27">
        <v>1898867</v>
      </c>
      <c r="F25" s="27">
        <v>1414730</v>
      </c>
      <c r="G25" s="27">
        <v>1093185</v>
      </c>
      <c r="H25" s="27">
        <v>703388</v>
      </c>
      <c r="I25" s="27">
        <v>355361</v>
      </c>
      <c r="J25" s="27">
        <v>285206</v>
      </c>
      <c r="K25" s="27">
        <v>180442</v>
      </c>
      <c r="L25" s="27">
        <v>136679</v>
      </c>
      <c r="M25" s="27">
        <v>252669</v>
      </c>
      <c r="N25" s="27">
        <v>91808</v>
      </c>
      <c r="O25" s="27">
        <v>105827</v>
      </c>
      <c r="P25" s="27">
        <v>468750</v>
      </c>
      <c r="Q25" s="28">
        <v>33398806</v>
      </c>
      <c r="R25" s="8"/>
      <c r="S25" s="12">
        <v>43146174</v>
      </c>
      <c r="T25" s="12">
        <v>34718630</v>
      </c>
      <c r="U25" s="12">
        <v>1319824</v>
      </c>
      <c r="V25" s="12">
        <v>465620</v>
      </c>
    </row>
    <row r="26" spans="1:25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12.75">
      <c r="A28" s="2" t="s">
        <v>21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5" s="22" customFormat="1" ht="60">
      <c r="A29" s="3"/>
      <c r="B29" s="4" t="s">
        <v>29</v>
      </c>
      <c r="C29" s="4" t="s">
        <v>48</v>
      </c>
      <c r="D29" s="4" t="s">
        <v>2</v>
      </c>
      <c r="E29" s="4" t="s">
        <v>1</v>
      </c>
      <c r="F29" s="4" t="s">
        <v>31</v>
      </c>
      <c r="G29" s="4" t="s">
        <v>32</v>
      </c>
      <c r="H29" s="4" t="s">
        <v>33</v>
      </c>
      <c r="I29" s="4" t="s">
        <v>34</v>
      </c>
      <c r="J29" s="4" t="s">
        <v>35</v>
      </c>
      <c r="K29" s="4" t="s">
        <v>36</v>
      </c>
      <c r="L29" s="4" t="s">
        <v>37</v>
      </c>
      <c r="M29" s="4" t="s">
        <v>53</v>
      </c>
      <c r="N29" s="4" t="s">
        <v>38</v>
      </c>
      <c r="O29" s="4" t="s">
        <v>39</v>
      </c>
      <c r="P29" s="4" t="s">
        <v>54</v>
      </c>
      <c r="Q29" s="4" t="s">
        <v>47</v>
      </c>
      <c r="R29" s="20"/>
      <c r="S29" s="13" t="s">
        <v>22</v>
      </c>
      <c r="T29" s="13" t="s">
        <v>23</v>
      </c>
      <c r="U29" s="13" t="s">
        <v>24</v>
      </c>
      <c r="V29" s="13" t="s">
        <v>25</v>
      </c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20"/>
      <c r="AL29" s="21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20"/>
      <c r="BE29" s="21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20"/>
      <c r="BX29" s="21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20"/>
      <c r="CQ29" s="21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20"/>
      <c r="DJ29" s="21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20"/>
      <c r="EC29" s="21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20"/>
      <c r="EV29" s="21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20"/>
      <c r="FO29" s="21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20"/>
      <c r="GH29" s="21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20"/>
      <c r="HA29" s="21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20"/>
      <c r="HT29" s="21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20"/>
      <c r="IM29" s="21"/>
      <c r="IN29" s="5"/>
      <c r="IO29" s="5"/>
      <c r="IP29" s="5"/>
      <c r="IQ29" s="5"/>
      <c r="IR29" s="5"/>
      <c r="IS29" s="5"/>
      <c r="IT29" s="5"/>
      <c r="IU29" s="5"/>
    </row>
    <row r="30" spans="1:22" ht="12.75">
      <c r="A30" s="1" t="s">
        <v>6</v>
      </c>
      <c r="B30" s="15">
        <v>35.216952971327444</v>
      </c>
      <c r="C30" s="15">
        <v>33.211511637312796</v>
      </c>
      <c r="D30" s="15">
        <v>12.32160296412626</v>
      </c>
      <c r="E30" s="15">
        <v>5.294745502218557</v>
      </c>
      <c r="F30" s="15">
        <v>4.977419844888441</v>
      </c>
      <c r="G30" s="16">
        <v>3.3246984873564944</v>
      </c>
      <c r="H30" s="15">
        <v>2.7121045020232373</v>
      </c>
      <c r="I30" s="15" t="s">
        <v>30</v>
      </c>
      <c r="J30" s="15">
        <v>0.614093410224894</v>
      </c>
      <c r="K30" s="15">
        <v>0.6385971696382243</v>
      </c>
      <c r="L30" s="15">
        <v>0.5571941814422494</v>
      </c>
      <c r="M30" s="15" t="s">
        <v>30</v>
      </c>
      <c r="N30" s="15" t="s">
        <v>30</v>
      </c>
      <c r="O30" s="15">
        <v>0.4260339619737956</v>
      </c>
      <c r="P30" s="15">
        <v>0.7050453674676095</v>
      </c>
      <c r="Q30" s="15">
        <v>100</v>
      </c>
      <c r="R30" s="8"/>
      <c r="S30" s="15">
        <f>100/S5*T5</f>
        <v>80.69756733942138</v>
      </c>
      <c r="T30" s="15">
        <f>100/T5*Q5</f>
        <v>96.40081021710395</v>
      </c>
      <c r="U30" s="15">
        <f aca="true" t="shared" si="0" ref="U30:V33">100/T5*U5</f>
        <v>3.5991897828960506</v>
      </c>
      <c r="V30" s="15">
        <f t="shared" si="0"/>
        <v>25.28746565208201</v>
      </c>
    </row>
    <row r="31" spans="1:22" ht="12.75">
      <c r="A31" s="1" t="s">
        <v>42</v>
      </c>
      <c r="B31" s="14">
        <v>17.25130444646098</v>
      </c>
      <c r="C31" s="14">
        <v>37.39933076225046</v>
      </c>
      <c r="D31" s="14">
        <v>2.9506011796733214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5" t="s">
        <v>30</v>
      </c>
      <c r="M31" s="15" t="s">
        <v>30</v>
      </c>
      <c r="N31" s="15" t="s">
        <v>30</v>
      </c>
      <c r="O31" s="15" t="s">
        <v>30</v>
      </c>
      <c r="P31" s="15">
        <v>42.398763611615244</v>
      </c>
      <c r="Q31" s="15">
        <v>100</v>
      </c>
      <c r="R31" s="8"/>
      <c r="S31" s="14">
        <f>100/S6*T6</f>
        <v>79.50317871438664</v>
      </c>
      <c r="T31" s="14">
        <f>100/T6*Q6</f>
        <v>94.94500760604714</v>
      </c>
      <c r="U31" s="14">
        <f t="shared" si="0"/>
        <v>5.054992393952856</v>
      </c>
      <c r="V31" s="14">
        <f t="shared" si="0"/>
        <v>32.64980026631159</v>
      </c>
    </row>
    <row r="32" spans="1:22" ht="12.75">
      <c r="A32" s="1" t="s">
        <v>27</v>
      </c>
      <c r="B32" s="15">
        <v>28.184691816246914</v>
      </c>
      <c r="C32" s="15">
        <v>3.4756534564275126</v>
      </c>
      <c r="D32" s="15">
        <v>0</v>
      </c>
      <c r="E32" s="15">
        <v>5.869057784340875</v>
      </c>
      <c r="F32" s="15">
        <v>0</v>
      </c>
      <c r="G32" s="15">
        <v>7.213249112266873</v>
      </c>
      <c r="H32" s="15">
        <v>2.971807365070883</v>
      </c>
      <c r="I32" s="15" t="s">
        <v>30</v>
      </c>
      <c r="J32" s="15">
        <v>0.06661383293106281</v>
      </c>
      <c r="K32" s="14" t="s">
        <v>30</v>
      </c>
      <c r="L32" s="15" t="s">
        <v>30</v>
      </c>
      <c r="M32" s="15">
        <v>45.613145129698395</v>
      </c>
      <c r="N32" s="15" t="s">
        <v>30</v>
      </c>
      <c r="O32" s="15" t="s">
        <v>30</v>
      </c>
      <c r="P32" s="15">
        <v>6.60578150301748</v>
      </c>
      <c r="Q32" s="15">
        <v>100</v>
      </c>
      <c r="R32" s="8"/>
      <c r="S32" s="15">
        <f>100/S7*T7</f>
        <v>84.43379709351336</v>
      </c>
      <c r="T32" s="15">
        <f>100/T7*Q7</f>
        <v>94.53835795754179</v>
      </c>
      <c r="U32" s="15">
        <f t="shared" si="0"/>
        <v>5.461642042458199</v>
      </c>
      <c r="V32" s="15">
        <f t="shared" si="0"/>
        <v>49.64377226423348</v>
      </c>
    </row>
    <row r="33" spans="1:22" ht="12.75">
      <c r="A33" s="1" t="s">
        <v>7</v>
      </c>
      <c r="B33" s="15">
        <v>34.405080851113134</v>
      </c>
      <c r="C33" s="15">
        <v>28.231556029086704</v>
      </c>
      <c r="D33" s="15">
        <v>20.718842753542663</v>
      </c>
      <c r="E33" s="15">
        <v>4.223825276135312</v>
      </c>
      <c r="F33" s="15">
        <v>3.7922225844513133</v>
      </c>
      <c r="G33" s="15">
        <v>3.213416778275945</v>
      </c>
      <c r="H33" s="15">
        <v>1.6271869142487874</v>
      </c>
      <c r="I33" s="15" t="s">
        <v>30</v>
      </c>
      <c r="J33" s="15">
        <v>0.5397798641939352</v>
      </c>
      <c r="K33" s="15">
        <v>0.47657995815112886</v>
      </c>
      <c r="L33" s="15">
        <v>0.39484141300243264</v>
      </c>
      <c r="M33" s="15" t="s">
        <v>30</v>
      </c>
      <c r="N33" s="15">
        <v>0.2384918676643123</v>
      </c>
      <c r="O33" s="15">
        <v>0.26831871221062564</v>
      </c>
      <c r="P33" s="15">
        <v>1.8698569979237074</v>
      </c>
      <c r="Q33" s="15">
        <v>100</v>
      </c>
      <c r="R33" s="8"/>
      <c r="S33" s="15">
        <f>100/S8*T8</f>
        <v>84.69431917564839</v>
      </c>
      <c r="T33" s="15">
        <f>100/T8*Q8</f>
        <v>97.48130707733253</v>
      </c>
      <c r="U33" s="15">
        <f t="shared" si="0"/>
        <v>2.518692922667466</v>
      </c>
      <c r="V33" s="15">
        <f t="shared" si="0"/>
        <v>29.931986655523623</v>
      </c>
    </row>
    <row r="34" spans="1:22" ht="12.75">
      <c r="A34" s="1" t="s">
        <v>8</v>
      </c>
      <c r="B34" s="15">
        <v>28.307805868241374</v>
      </c>
      <c r="C34" s="15">
        <v>27.22782984732213</v>
      </c>
      <c r="D34" s="15">
        <v>26.04778809210705</v>
      </c>
      <c r="E34" s="15">
        <v>5.737796020446436</v>
      </c>
      <c r="F34" s="15">
        <v>4.359563422657409</v>
      </c>
      <c r="G34" s="15">
        <v>2.1709606839754043</v>
      </c>
      <c r="H34" s="15">
        <v>1.7389067642107634</v>
      </c>
      <c r="I34" s="15" t="s">
        <v>30</v>
      </c>
      <c r="J34" s="15">
        <v>0.5210757278141459</v>
      </c>
      <c r="K34" s="15">
        <v>0.42298590364544836</v>
      </c>
      <c r="L34" s="15">
        <v>0.33590472161366935</v>
      </c>
      <c r="M34" s="15" t="s">
        <v>30</v>
      </c>
      <c r="N34" s="15">
        <v>0.27867389614545807</v>
      </c>
      <c r="O34" s="15">
        <v>0.4077784524883589</v>
      </c>
      <c r="P34" s="15">
        <v>2.442930599332354</v>
      </c>
      <c r="Q34" s="15">
        <v>100</v>
      </c>
      <c r="R34" s="8"/>
      <c r="S34" s="15">
        <f aca="true" t="shared" si="1" ref="S34:S50">100/S9*T9</f>
        <v>84.61779276669533</v>
      </c>
      <c r="T34" s="15">
        <f aca="true" t="shared" si="2" ref="T34:T50">100/T9*Q9</f>
        <v>97.26744543213452</v>
      </c>
      <c r="U34" s="15">
        <f aca="true" t="shared" si="3" ref="U34:U50">100/T9*U9</f>
        <v>2.732554567865474</v>
      </c>
      <c r="V34" s="15">
        <f aca="true" t="shared" si="4" ref="V34:V50">100/U9*V9</f>
        <v>29.471238382316002</v>
      </c>
    </row>
    <row r="35" spans="1:22" ht="12.75">
      <c r="A35" s="1" t="s">
        <v>28</v>
      </c>
      <c r="B35" s="15">
        <v>35.448492080072796</v>
      </c>
      <c r="C35" s="15">
        <v>31.919893550345552</v>
      </c>
      <c r="D35" s="15">
        <v>13.019050730439245</v>
      </c>
      <c r="E35" s="15">
        <v>6.022986507310001</v>
      </c>
      <c r="F35" s="15">
        <v>4.226578482082891</v>
      </c>
      <c r="G35" s="15">
        <v>2.993966637736066</v>
      </c>
      <c r="H35" s="15">
        <v>2.4429298332447655</v>
      </c>
      <c r="I35" s="15" t="s">
        <v>30</v>
      </c>
      <c r="J35" s="15">
        <v>0.5301450783159306</v>
      </c>
      <c r="K35" s="15">
        <v>0.5405208349399397</v>
      </c>
      <c r="L35" s="15">
        <v>0.43003304818697674</v>
      </c>
      <c r="M35" s="15" t="s">
        <v>30</v>
      </c>
      <c r="N35" s="15">
        <v>0.2985133223312923</v>
      </c>
      <c r="O35" s="15">
        <v>0.41895622692621015</v>
      </c>
      <c r="P35" s="15">
        <v>1.721954960803476</v>
      </c>
      <c r="Q35" s="15">
        <v>100</v>
      </c>
      <c r="R35" s="8"/>
      <c r="S35" s="15">
        <f t="shared" si="1"/>
        <v>80.71422183541749</v>
      </c>
      <c r="T35" s="15">
        <f t="shared" si="2"/>
        <v>96.36809534104421</v>
      </c>
      <c r="U35" s="15">
        <f t="shared" si="3"/>
        <v>3.631904658955788</v>
      </c>
      <c r="V35" s="15">
        <f t="shared" si="4"/>
        <v>30.402916775177648</v>
      </c>
    </row>
    <row r="36" spans="1:22" ht="12.75">
      <c r="A36" s="1" t="s">
        <v>9</v>
      </c>
      <c r="B36" s="15">
        <v>37.54946766410499</v>
      </c>
      <c r="C36" s="15">
        <v>38.32786529476345</v>
      </c>
      <c r="D36" s="15">
        <v>6.574092986442668</v>
      </c>
      <c r="E36" s="15">
        <v>3.7780529527408278</v>
      </c>
      <c r="F36" s="15">
        <v>4.75208721627901</v>
      </c>
      <c r="G36" s="15">
        <v>3.517629637194577</v>
      </c>
      <c r="H36" s="15">
        <v>2.2633849924681493</v>
      </c>
      <c r="I36" s="15" t="s">
        <v>30</v>
      </c>
      <c r="J36" s="15">
        <v>0.7461638624352134</v>
      </c>
      <c r="K36" s="15">
        <v>0.8436098416183692</v>
      </c>
      <c r="L36" s="15">
        <v>0.5236125649994469</v>
      </c>
      <c r="M36" s="15" t="s">
        <v>30</v>
      </c>
      <c r="N36" s="15">
        <v>0.3992519212602446</v>
      </c>
      <c r="O36" s="15">
        <v>0.405634845660888</v>
      </c>
      <c r="P36" s="15">
        <v>0.3191462200321699</v>
      </c>
      <c r="Q36" s="15">
        <v>100</v>
      </c>
      <c r="R36" s="8"/>
      <c r="S36" s="15">
        <f t="shared" si="1"/>
        <v>77.96603611765805</v>
      </c>
      <c r="T36" s="15">
        <f t="shared" si="2"/>
        <v>97.18295880304697</v>
      </c>
      <c r="U36" s="15">
        <f t="shared" si="3"/>
        <v>2.81704119695303</v>
      </c>
      <c r="V36" s="15">
        <f t="shared" si="4"/>
        <v>26.29183793305931</v>
      </c>
    </row>
    <row r="37" spans="1:22" ht="12.75">
      <c r="A37" s="1" t="s">
        <v>26</v>
      </c>
      <c r="B37" s="15">
        <v>29.44250353929762</v>
      </c>
      <c r="C37" s="15">
        <v>45.438606506218505</v>
      </c>
      <c r="D37" s="15">
        <v>7.129134889102008</v>
      </c>
      <c r="E37" s="15">
        <v>4.608279673014568</v>
      </c>
      <c r="F37" s="15">
        <v>3.975125968549725</v>
      </c>
      <c r="G37" s="15">
        <v>3.784194181851395</v>
      </c>
      <c r="H37" s="15">
        <v>2.1473261177330225</v>
      </c>
      <c r="I37" s="15" t="s">
        <v>30</v>
      </c>
      <c r="J37" s="15">
        <v>0.6994489351661567</v>
      </c>
      <c r="K37" s="15">
        <v>0.8039914143489976</v>
      </c>
      <c r="L37" s="15">
        <v>0.4379975947998965</v>
      </c>
      <c r="M37" s="15" t="s">
        <v>30</v>
      </c>
      <c r="N37" s="15">
        <v>0.33836446392960984</v>
      </c>
      <c r="O37" s="15">
        <v>0.5205812059490645</v>
      </c>
      <c r="P37" s="15">
        <v>0.674445510039427</v>
      </c>
      <c r="Q37" s="15">
        <v>100</v>
      </c>
      <c r="R37" s="8"/>
      <c r="S37" s="15">
        <f t="shared" si="1"/>
        <v>86.15519550669919</v>
      </c>
      <c r="T37" s="15">
        <f t="shared" si="2"/>
        <v>97.30799868016278</v>
      </c>
      <c r="U37" s="15">
        <f t="shared" si="3"/>
        <v>2.69200131983722</v>
      </c>
      <c r="V37" s="15">
        <f t="shared" si="4"/>
        <v>29.526914558485686</v>
      </c>
    </row>
    <row r="38" spans="1:22" ht="12.75">
      <c r="A38" s="1" t="s">
        <v>10</v>
      </c>
      <c r="B38" s="15">
        <v>32.4615457728072</v>
      </c>
      <c r="C38" s="15">
        <v>47.138896872291454</v>
      </c>
      <c r="D38" s="15">
        <v>1.9371380595579433</v>
      </c>
      <c r="E38" s="15">
        <v>4.1587366963196635</v>
      </c>
      <c r="F38" s="15">
        <v>3.3342762548965914</v>
      </c>
      <c r="G38" s="15">
        <v>5.121829237659231</v>
      </c>
      <c r="H38" s="15">
        <v>2.4414728585685546</v>
      </c>
      <c r="I38" s="15" t="s">
        <v>30</v>
      </c>
      <c r="J38" s="15">
        <v>1.014598688810991</v>
      </c>
      <c r="K38" s="15">
        <v>0.7970779992260499</v>
      </c>
      <c r="L38" s="15">
        <v>0.4741009620062957</v>
      </c>
      <c r="M38" s="15" t="s">
        <v>30</v>
      </c>
      <c r="N38" s="15">
        <v>0.3136534288022558</v>
      </c>
      <c r="O38" s="15">
        <v>0.33085231811608795</v>
      </c>
      <c r="P38" s="15">
        <v>0.4758208509376789</v>
      </c>
      <c r="Q38" s="15">
        <v>100</v>
      </c>
      <c r="R38" s="8"/>
      <c r="S38" s="15">
        <f t="shared" si="1"/>
        <v>83.53163054110766</v>
      </c>
      <c r="T38" s="15">
        <f t="shared" si="2"/>
        <v>97.01360156209178</v>
      </c>
      <c r="U38" s="15">
        <f t="shared" si="3"/>
        <v>2.9863984379082127</v>
      </c>
      <c r="V38" s="15">
        <f t="shared" si="4"/>
        <v>29.97765165995236</v>
      </c>
    </row>
    <row r="39" spans="1:22" ht="12.75">
      <c r="A39" s="1" t="s">
        <v>11</v>
      </c>
      <c r="B39" s="15">
        <v>35.15491583313003</v>
      </c>
      <c r="C39" s="15">
        <v>44.49174275269751</v>
      </c>
      <c r="D39" s="15">
        <v>1.5229372249425155</v>
      </c>
      <c r="E39" s="15">
        <v>4.740545514269853</v>
      </c>
      <c r="F39" s="15">
        <v>3.046066545902304</v>
      </c>
      <c r="G39" s="15">
        <v>3.965630180589466</v>
      </c>
      <c r="H39" s="15">
        <v>2.904491781171901</v>
      </c>
      <c r="I39" s="15" t="s">
        <v>30</v>
      </c>
      <c r="J39" s="15">
        <v>1.737892668271309</v>
      </c>
      <c r="K39" s="15">
        <v>0.7545531558494198</v>
      </c>
      <c r="L39" s="15">
        <v>0.5367162722615273</v>
      </c>
      <c r="M39" s="15" t="s">
        <v>30</v>
      </c>
      <c r="N39" s="15" t="s">
        <v>30</v>
      </c>
      <c r="O39" s="15">
        <v>0.2529904547489017</v>
      </c>
      <c r="P39" s="15">
        <v>0.8915176161652641</v>
      </c>
      <c r="Q39" s="15">
        <v>100</v>
      </c>
      <c r="R39" s="8"/>
      <c r="S39" s="15">
        <f t="shared" si="1"/>
        <v>83.71045396864638</v>
      </c>
      <c r="T39" s="15">
        <f t="shared" si="2"/>
        <v>97.30500139254679</v>
      </c>
      <c r="U39" s="15">
        <f t="shared" si="3"/>
        <v>2.6949986074532095</v>
      </c>
      <c r="V39" s="15">
        <f t="shared" si="4"/>
        <v>31.807462893605216</v>
      </c>
    </row>
    <row r="40" spans="1:22" ht="12.75">
      <c r="A40" s="1" t="s">
        <v>12</v>
      </c>
      <c r="B40" s="17">
        <v>36.33611295839667</v>
      </c>
      <c r="C40" s="17">
        <v>41.940956189541495</v>
      </c>
      <c r="D40" s="17">
        <v>2.0970977694535824</v>
      </c>
      <c r="E40" s="17">
        <v>6.0386068494017575</v>
      </c>
      <c r="F40" s="17">
        <v>4.440331689835143</v>
      </c>
      <c r="G40" s="17">
        <v>3.0955201444176392</v>
      </c>
      <c r="H40" s="17">
        <v>2.9761713116492237</v>
      </c>
      <c r="I40" s="17" t="s">
        <v>30</v>
      </c>
      <c r="J40" s="17">
        <v>0.6820091904152341</v>
      </c>
      <c r="K40" s="17">
        <v>0.8525392435615469</v>
      </c>
      <c r="L40" s="17">
        <v>0.5093697160385958</v>
      </c>
      <c r="M40" s="15" t="s">
        <v>30</v>
      </c>
      <c r="N40" s="15">
        <v>0.3357310421318033</v>
      </c>
      <c r="O40" s="15">
        <v>0.41278042812369203</v>
      </c>
      <c r="P40" s="15">
        <v>0.282773467033632</v>
      </c>
      <c r="Q40" s="15">
        <v>100</v>
      </c>
      <c r="R40" s="8"/>
      <c r="S40" s="17">
        <f t="shared" si="1"/>
        <v>82.66264871856832</v>
      </c>
      <c r="T40" s="17">
        <f t="shared" si="2"/>
        <v>96.80342280840527</v>
      </c>
      <c r="U40" s="17">
        <f t="shared" si="3"/>
        <v>3.196577191594731</v>
      </c>
      <c r="V40" s="17">
        <f t="shared" si="4"/>
        <v>37.24573849309081</v>
      </c>
    </row>
    <row r="41" spans="1:22" ht="12.75">
      <c r="A41" s="1" t="s">
        <v>13</v>
      </c>
      <c r="B41" s="17">
        <v>43.900151157698446</v>
      </c>
      <c r="C41" s="17">
        <v>37.254266712500566</v>
      </c>
      <c r="D41" s="17" t="s">
        <v>30</v>
      </c>
      <c r="E41" s="17">
        <v>4.811900490203003</v>
      </c>
      <c r="F41" s="17">
        <v>4.156098969835956</v>
      </c>
      <c r="G41" s="17">
        <v>3.2873267690395127</v>
      </c>
      <c r="H41" s="17">
        <v>3.1944660271895495</v>
      </c>
      <c r="I41" s="17">
        <v>0.2783624739633611</v>
      </c>
      <c r="J41" s="17">
        <v>0.7808087800176743</v>
      </c>
      <c r="K41" s="17">
        <v>0.48474060679691655</v>
      </c>
      <c r="L41" s="17">
        <v>0.4700172504995424</v>
      </c>
      <c r="M41" s="15" t="s">
        <v>30</v>
      </c>
      <c r="N41" s="15">
        <v>0.26458091017967833</v>
      </c>
      <c r="O41" s="15">
        <v>0.2939020504392677</v>
      </c>
      <c r="P41" s="15">
        <v>0.8233778016365214</v>
      </c>
      <c r="Q41" s="15">
        <v>100</v>
      </c>
      <c r="R41" s="8"/>
      <c r="S41" s="17">
        <f t="shared" si="1"/>
        <v>81.09063523122522</v>
      </c>
      <c r="T41" s="17">
        <f t="shared" si="2"/>
        <v>96.64798079064435</v>
      </c>
      <c r="U41" s="17">
        <f t="shared" si="3"/>
        <v>3.3520192093556407</v>
      </c>
      <c r="V41" s="17">
        <f t="shared" si="4"/>
        <v>32.88498266638909</v>
      </c>
    </row>
    <row r="42" spans="1:22" ht="12.75">
      <c r="A42" s="1" t="s">
        <v>14</v>
      </c>
      <c r="B42" s="16">
        <v>42.412611723915134</v>
      </c>
      <c r="C42" s="16">
        <v>33.883372397097006</v>
      </c>
      <c r="D42" s="15" t="s">
        <v>30</v>
      </c>
      <c r="E42" s="16">
        <v>5.947042565099995</v>
      </c>
      <c r="F42" s="16">
        <v>7.101539639638442</v>
      </c>
      <c r="G42" s="16">
        <v>3.14296008051168</v>
      </c>
      <c r="H42" s="16">
        <v>2.697327400427286</v>
      </c>
      <c r="I42" s="16">
        <v>1.1792249022519605</v>
      </c>
      <c r="J42" s="16">
        <v>0.9393915624929372</v>
      </c>
      <c r="K42" s="16">
        <v>0.7507421671946811</v>
      </c>
      <c r="L42" s="16">
        <v>0.5058569056447249</v>
      </c>
      <c r="M42" s="15" t="s">
        <v>30</v>
      </c>
      <c r="N42" s="15">
        <v>0.39006154038413215</v>
      </c>
      <c r="O42" s="15">
        <v>0.2672200736782909</v>
      </c>
      <c r="P42" s="15">
        <v>0.7826490416637307</v>
      </c>
      <c r="Q42" s="15">
        <v>100</v>
      </c>
      <c r="R42" s="8"/>
      <c r="S42" s="16">
        <f t="shared" si="1"/>
        <v>80.76398026822244</v>
      </c>
      <c r="T42" s="16">
        <f t="shared" si="2"/>
        <v>95.59423833585815</v>
      </c>
      <c r="U42" s="16">
        <f t="shared" si="3"/>
        <v>4.405761664141851</v>
      </c>
      <c r="V42" s="16">
        <f t="shared" si="4"/>
        <v>40.59480197305795</v>
      </c>
    </row>
    <row r="43" spans="1:22" ht="12.75">
      <c r="A43" s="1" t="s">
        <v>41</v>
      </c>
      <c r="B43" s="16">
        <v>36.99573907610562</v>
      </c>
      <c r="C43" s="16">
        <v>19.13194229459476</v>
      </c>
      <c r="D43" s="15" t="s">
        <v>30</v>
      </c>
      <c r="E43" s="16">
        <v>5.477848261576823</v>
      </c>
      <c r="F43" s="16">
        <v>26.865772454280908</v>
      </c>
      <c r="G43" s="16">
        <v>2.0077563449490885</v>
      </c>
      <c r="H43" s="16">
        <v>1.518622545184368</v>
      </c>
      <c r="I43" s="16">
        <v>5.08834240491723</v>
      </c>
      <c r="J43" s="16">
        <v>0.8842683537748859</v>
      </c>
      <c r="K43" s="16">
        <v>0.5155886773124096</v>
      </c>
      <c r="L43" s="18">
        <v>0.26342303600677697</v>
      </c>
      <c r="M43" s="15" t="s">
        <v>30</v>
      </c>
      <c r="N43" s="15">
        <v>0.4480443091055437</v>
      </c>
      <c r="O43" s="15">
        <v>0.24653694395506048</v>
      </c>
      <c r="P43" s="15">
        <v>0.5561152982365292</v>
      </c>
      <c r="Q43" s="15">
        <v>100</v>
      </c>
      <c r="R43" s="8"/>
      <c r="S43" s="16">
        <f t="shared" si="1"/>
        <v>78.34827957977785</v>
      </c>
      <c r="T43" s="16">
        <f t="shared" si="2"/>
        <v>94.75809247475851</v>
      </c>
      <c r="U43" s="16">
        <f t="shared" si="3"/>
        <v>5.24190752524148</v>
      </c>
      <c r="V43" s="16">
        <f t="shared" si="4"/>
        <v>44.42409442409442</v>
      </c>
    </row>
    <row r="44" spans="1:22" ht="12.75">
      <c r="A44" s="1" t="s">
        <v>15</v>
      </c>
      <c r="B44" s="16">
        <v>48.78418132732885</v>
      </c>
      <c r="C44" s="16">
        <v>29.15639263238029</v>
      </c>
      <c r="D44" s="15" t="s">
        <v>30</v>
      </c>
      <c r="E44" s="16">
        <v>6.8463542539460835</v>
      </c>
      <c r="F44" s="16">
        <v>4.776784706628299</v>
      </c>
      <c r="G44" s="16">
        <v>2.7105666889417988</v>
      </c>
      <c r="H44" s="16">
        <v>1.4937904363759977</v>
      </c>
      <c r="I44" s="16">
        <v>2.289197336012733</v>
      </c>
      <c r="J44" s="16">
        <v>1.2747098361922793</v>
      </c>
      <c r="K44" s="16">
        <v>0.29240386068854096</v>
      </c>
      <c r="L44" s="16">
        <v>0.28744496480551895</v>
      </c>
      <c r="M44" s="15" t="s">
        <v>30</v>
      </c>
      <c r="N44" s="15">
        <v>0.37321676394082426</v>
      </c>
      <c r="O44" s="15">
        <v>0.22718583000631318</v>
      </c>
      <c r="P44" s="15">
        <v>1.4877713627524676</v>
      </c>
      <c r="Q44" s="15">
        <v>100</v>
      </c>
      <c r="R44" s="8"/>
      <c r="S44" s="16">
        <f t="shared" si="1"/>
        <v>75.81058512362343</v>
      </c>
      <c r="T44" s="16">
        <f t="shared" si="2"/>
        <v>95.43067919390191</v>
      </c>
      <c r="U44" s="16">
        <f t="shared" si="3"/>
        <v>4.5693208060980846</v>
      </c>
      <c r="V44" s="16">
        <f t="shared" si="4"/>
        <v>43.013156579003756</v>
      </c>
    </row>
    <row r="45" spans="1:22" ht="12.75">
      <c r="A45" s="1" t="s">
        <v>16</v>
      </c>
      <c r="B45" s="16">
        <v>46.03366410759905</v>
      </c>
      <c r="C45" s="16">
        <v>31.475734203472616</v>
      </c>
      <c r="D45" s="15" t="s">
        <v>30</v>
      </c>
      <c r="E45" s="16">
        <v>7.828298227854277</v>
      </c>
      <c r="F45" s="16">
        <v>4.530000009381893</v>
      </c>
      <c r="G45" s="16">
        <v>2.937376804020704</v>
      </c>
      <c r="H45" s="16">
        <v>1.8154900678592303</v>
      </c>
      <c r="I45" s="16">
        <v>1.6763565982382682</v>
      </c>
      <c r="J45" s="16">
        <v>1.6009261804532018</v>
      </c>
      <c r="K45" s="16">
        <v>0.47387940327409295</v>
      </c>
      <c r="L45" s="16">
        <v>0.38878563594690974</v>
      </c>
      <c r="M45" s="15" t="s">
        <v>30</v>
      </c>
      <c r="N45" s="15">
        <v>0.3308055386942094</v>
      </c>
      <c r="O45" s="15">
        <v>0.28844629288580453</v>
      </c>
      <c r="P45" s="15">
        <v>0.6202369303197443</v>
      </c>
      <c r="Q45" s="15">
        <v>100</v>
      </c>
      <c r="R45" s="8"/>
      <c r="S45" s="16">
        <f t="shared" si="1"/>
        <v>76.31273494713466</v>
      </c>
      <c r="T45" s="16">
        <f t="shared" si="2"/>
        <v>95.05791722721469</v>
      </c>
      <c r="U45" s="16">
        <f t="shared" si="3"/>
        <v>4.942082772785302</v>
      </c>
      <c r="V45" s="16">
        <f t="shared" si="4"/>
        <v>40.45799460439768</v>
      </c>
    </row>
    <row r="46" spans="1:22" ht="12.75">
      <c r="A46" s="1" t="s">
        <v>17</v>
      </c>
      <c r="B46" s="16">
        <v>36.49189523532126</v>
      </c>
      <c r="C46" s="16">
        <v>38.50884111519467</v>
      </c>
      <c r="D46" s="15" t="s">
        <v>30</v>
      </c>
      <c r="E46" s="16">
        <v>6.565301200087707</v>
      </c>
      <c r="F46" s="16">
        <v>6.107127545727367</v>
      </c>
      <c r="G46" s="16">
        <v>3.432702471846865</v>
      </c>
      <c r="H46" s="16">
        <v>1.9724375820212656</v>
      </c>
      <c r="I46" s="16">
        <v>0.5439175811049185</v>
      </c>
      <c r="J46" s="16" t="s">
        <v>30</v>
      </c>
      <c r="K46" s="16">
        <v>0.6715516705338704</v>
      </c>
      <c r="L46" s="16">
        <v>0.554390121776012</v>
      </c>
      <c r="M46" s="15" t="s">
        <v>30</v>
      </c>
      <c r="N46" s="15">
        <v>0.5327905066418817</v>
      </c>
      <c r="O46" s="15">
        <v>0.27294059124037423</v>
      </c>
      <c r="P46" s="15">
        <v>4.346104378503801</v>
      </c>
      <c r="Q46" s="15">
        <v>100</v>
      </c>
      <c r="R46" s="8"/>
      <c r="S46" s="16">
        <f t="shared" si="1"/>
        <v>75.76053907278923</v>
      </c>
      <c r="T46" s="16">
        <f t="shared" si="2"/>
        <v>93.68381356503822</v>
      </c>
      <c r="U46" s="16">
        <f t="shared" si="3"/>
        <v>6.316186434961767</v>
      </c>
      <c r="V46" s="16">
        <f t="shared" si="4"/>
        <v>35.00800931993593</v>
      </c>
    </row>
    <row r="47" spans="1:22" ht="12.75">
      <c r="A47" s="1" t="s">
        <v>18</v>
      </c>
      <c r="B47" s="16">
        <v>42.137895530071845</v>
      </c>
      <c r="C47" s="16">
        <v>33.00586333661265</v>
      </c>
      <c r="D47" s="15" t="s">
        <v>30</v>
      </c>
      <c r="E47" s="16">
        <v>7.936235548170278</v>
      </c>
      <c r="F47" s="16">
        <v>3.6176605702603806</v>
      </c>
      <c r="G47" s="16">
        <v>3.2556919984267796</v>
      </c>
      <c r="H47" s="16">
        <v>1.8658008980998781</v>
      </c>
      <c r="I47" s="16">
        <v>2.4685489174517667</v>
      </c>
      <c r="J47" s="16">
        <v>2.7809546548028514</v>
      </c>
      <c r="K47" s="16">
        <v>0.6931335755694663</v>
      </c>
      <c r="L47" s="16">
        <v>0.47814811933025153</v>
      </c>
      <c r="M47" s="15" t="s">
        <v>30</v>
      </c>
      <c r="N47" s="15">
        <v>0.5078858200197611</v>
      </c>
      <c r="O47" s="15">
        <v>0.21210761423700414</v>
      </c>
      <c r="P47" s="15">
        <v>1.0400734169470784</v>
      </c>
      <c r="Q47" s="15">
        <v>100</v>
      </c>
      <c r="R47" s="8"/>
      <c r="S47" s="16">
        <f t="shared" si="1"/>
        <v>71.2030202759736</v>
      </c>
      <c r="T47" s="16">
        <f t="shared" si="2"/>
        <v>93.54201251277449</v>
      </c>
      <c r="U47" s="16">
        <f t="shared" si="3"/>
        <v>6.457987487225504</v>
      </c>
      <c r="V47" s="16">
        <f t="shared" si="4"/>
        <v>48.629037238312854</v>
      </c>
    </row>
    <row r="48" spans="1:22" ht="12.75">
      <c r="A48" s="1" t="s">
        <v>19</v>
      </c>
      <c r="B48" s="16">
        <v>46.83830588582823</v>
      </c>
      <c r="C48" s="16">
        <v>25.519677758048825</v>
      </c>
      <c r="D48" s="15" t="s">
        <v>30</v>
      </c>
      <c r="E48" s="16">
        <v>9.6119113288788</v>
      </c>
      <c r="F48" s="16">
        <v>3.3426260985156193</v>
      </c>
      <c r="G48" s="16">
        <v>2.584501818952425</v>
      </c>
      <c r="H48" s="16">
        <v>1.74586521450153</v>
      </c>
      <c r="I48" s="16">
        <v>7.8651229920081684</v>
      </c>
      <c r="J48" s="16">
        <v>0.5317586203574972</v>
      </c>
      <c r="K48" s="16">
        <v>0.41070918273969875</v>
      </c>
      <c r="L48" s="16">
        <v>0.32915332821736243</v>
      </c>
      <c r="M48" s="15" t="s">
        <v>30</v>
      </c>
      <c r="N48" s="15">
        <v>0.2908638177772498</v>
      </c>
      <c r="O48" s="15">
        <v>0.2642939478492052</v>
      </c>
      <c r="P48" s="15">
        <v>0.6652100063253951</v>
      </c>
      <c r="Q48" s="15">
        <v>100</v>
      </c>
      <c r="R48" s="8"/>
      <c r="S48" s="16">
        <f t="shared" si="1"/>
        <v>74.70077815932243</v>
      </c>
      <c r="T48" s="16">
        <f t="shared" si="2"/>
        <v>92.24643784721385</v>
      </c>
      <c r="U48" s="16">
        <f t="shared" si="3"/>
        <v>7.753562152786134</v>
      </c>
      <c r="V48" s="16">
        <f t="shared" si="4"/>
        <v>37.783698864965785</v>
      </c>
    </row>
    <row r="49" spans="1:22" ht="12.75">
      <c r="A49" s="1" t="s">
        <v>20</v>
      </c>
      <c r="B49" s="16">
        <v>43.16933211172553</v>
      </c>
      <c r="C49" s="16">
        <v>36.54943642686446</v>
      </c>
      <c r="D49" s="15" t="s">
        <v>30</v>
      </c>
      <c r="E49" s="16">
        <v>5.564969312150326</v>
      </c>
      <c r="F49" s="16">
        <v>3.8763245454576043</v>
      </c>
      <c r="G49" s="16">
        <v>3.322563896106518</v>
      </c>
      <c r="H49" s="16">
        <v>1.241756109814617</v>
      </c>
      <c r="I49" s="16">
        <v>0.5748434768273933</v>
      </c>
      <c r="J49" s="16">
        <v>1.4273522772257243</v>
      </c>
      <c r="K49" s="16">
        <v>0.3981065826643087</v>
      </c>
      <c r="L49" s="16">
        <v>0.3221859752097349</v>
      </c>
      <c r="M49" s="15" t="s">
        <v>30</v>
      </c>
      <c r="N49" s="15">
        <v>0.2057818532926779</v>
      </c>
      <c r="O49" s="15">
        <v>0.15172907220980555</v>
      </c>
      <c r="P49" s="15">
        <v>3.1956183604513075</v>
      </c>
      <c r="Q49" s="15">
        <v>100</v>
      </c>
      <c r="R49" s="8"/>
      <c r="S49" s="16">
        <f t="shared" si="1"/>
        <v>72.48765420359312</v>
      </c>
      <c r="T49" s="16">
        <f t="shared" si="2"/>
        <v>97.48024368940423</v>
      </c>
      <c r="U49" s="16">
        <f t="shared" si="3"/>
        <v>2.5197563105957665</v>
      </c>
      <c r="V49" s="16">
        <f t="shared" si="4"/>
        <v>28.377440347071584</v>
      </c>
    </row>
    <row r="50" spans="1:22" ht="12.75">
      <c r="A50" s="11" t="s">
        <v>43</v>
      </c>
      <c r="B50" s="19">
        <v>37.964084704105886</v>
      </c>
      <c r="C50" s="19">
        <v>33.19903711527891</v>
      </c>
      <c r="D50" s="19">
        <v>7.9175315428940785</v>
      </c>
      <c r="E50" s="19">
        <v>5.685433784668829</v>
      </c>
      <c r="F50" s="19">
        <v>4.235869988885232</v>
      </c>
      <c r="G50" s="19">
        <v>3.273125991390231</v>
      </c>
      <c r="H50" s="19">
        <v>2.106027383134595</v>
      </c>
      <c r="I50" s="19">
        <v>1.063993125981809</v>
      </c>
      <c r="J50" s="19">
        <v>0.8539407067426302</v>
      </c>
      <c r="K50" s="19">
        <v>0.5402648226406657</v>
      </c>
      <c r="L50" s="19">
        <v>0.4092331923482534</v>
      </c>
      <c r="M50" s="19">
        <v>0.7565210564713002</v>
      </c>
      <c r="N50" s="19">
        <v>0.27488407819129823</v>
      </c>
      <c r="O50" s="19">
        <v>0.3168586326109981</v>
      </c>
      <c r="P50" s="19">
        <v>1.4034932865564116</v>
      </c>
      <c r="Q50" s="19">
        <v>100</v>
      </c>
      <c r="R50" s="8"/>
      <c r="S50" s="19">
        <f t="shared" si="1"/>
        <v>80.46745929314612</v>
      </c>
      <c r="T50" s="19">
        <f t="shared" si="2"/>
        <v>96.19851359342233</v>
      </c>
      <c r="U50" s="19">
        <f t="shared" si="3"/>
        <v>3.8014864065776792</v>
      </c>
      <c r="V50" s="19">
        <f t="shared" si="4"/>
        <v>35.278946283746926</v>
      </c>
    </row>
    <row r="52" ht="12.75">
      <c r="A52" s="30" t="s">
        <v>49</v>
      </c>
    </row>
    <row r="53" ht="12.75">
      <c r="A53" s="30" t="s">
        <v>50</v>
      </c>
    </row>
    <row r="54" ht="12.75">
      <c r="A54" s="30" t="s">
        <v>51</v>
      </c>
    </row>
    <row r="55" ht="12.75">
      <c r="A55" s="30" t="s">
        <v>52</v>
      </c>
    </row>
    <row r="56" ht="12.75">
      <c r="A56" s="29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Utente</cp:lastModifiedBy>
  <dcterms:created xsi:type="dcterms:W3CDTF">2007-02-19T16:13:22Z</dcterms:created>
  <dcterms:modified xsi:type="dcterms:W3CDTF">2010-01-24T15:53:12Z</dcterms:modified>
  <cp:category/>
  <cp:version/>
  <cp:contentType/>
  <cp:contentStatus/>
</cp:coreProperties>
</file>